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0.220\全体共有１\６森づくり部\☆３森林・山村多面的機能発揮\★Ｒ7多面\Ｒ7多面説明会\Ｒ７説明会資料２修正中（活動組織へ送付する電子データ（ＣＤ-Ｒ））\３「申請手続き」に必要な各様式\"/>
    </mc:Choice>
  </mc:AlternateContent>
  <xr:revisionPtr revIDLastSave="0" documentId="13_ncr:1_{F7DC7F83-7AC2-4477-BA24-59C9A2F66685}" xr6:coauthVersionLast="47" xr6:coauthVersionMax="47" xr10:uidLastSave="{00000000-0000-0000-0000-000000000000}"/>
  <bookViews>
    <workbookView xWindow="-120" yWindow="-120" windowWidth="20730" windowHeight="11160" tabRatio="918" activeTab="6" xr2:uid="{00000000-000D-0000-FFFF-FFFF00000000}"/>
  </bookViews>
  <sheets>
    <sheet name="表紙　11号-1【様式】" sheetId="28" r:id="rId1"/>
    <sheet name="11号-2【様式】" sheetId="29" r:id="rId2"/>
    <sheet name="11号-3【様式】" sheetId="30" r:id="rId3"/>
    <sheet name="11号-4【様式】" sheetId="31" r:id="rId4"/>
    <sheet name="表紙　11号-1【記載例】" sheetId="32" r:id="rId5"/>
    <sheet name="11号-2【記載例】" sheetId="33" r:id="rId6"/>
    <sheet name="11号-3【記載例】 " sheetId="34" r:id="rId7"/>
    <sheet name="11号-4【記載例】" sheetId="35" r:id="rId8"/>
  </sheets>
  <definedNames>
    <definedName name="_xlnm.Print_Area" localSheetId="5">'11号-2【記載例】'!$A$1:$Q$28</definedName>
    <definedName name="_xlnm.Print_Area" localSheetId="1">'11号-2【様式】'!$A$1:$K$20</definedName>
    <definedName name="_xlnm.Print_Area" localSheetId="2">'11号-3【様式】'!$A$1:$N$41</definedName>
    <definedName name="_xlnm.Print_Area" localSheetId="3">'11号-4【様式】'!$A$1:$H$37</definedName>
    <definedName name="_xlnm.Print_Area" localSheetId="4">'表紙　11号-1【記載例】'!$A$1:$X$19</definedName>
    <definedName name="_xlnm.Print_Area" localSheetId="0">'表紙　11号-1【様式】'!$A$1:$I$19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35" l="1"/>
  <c r="B3" i="35"/>
  <c r="B5" i="35" s="1"/>
  <c r="I3" i="34"/>
  <c r="F3" i="34"/>
  <c r="L3" i="34" s="1"/>
  <c r="B3" i="33"/>
  <c r="G14" i="32"/>
  <c r="F8" i="32"/>
  <c r="G14" i="28" l="1"/>
  <c r="F8" i="28"/>
  <c r="B3" i="29"/>
  <c r="B3" i="31"/>
  <c r="F3" i="30"/>
  <c r="L3" i="30" s="1"/>
  <c r="B5" i="31" l="1"/>
  <c r="B7" i="31"/>
  <c r="I3" i="30"/>
</calcChain>
</file>

<file path=xl/sharedStrings.xml><?xml version="1.0" encoding="utf-8"?>
<sst xmlns="http://schemas.openxmlformats.org/spreadsheetml/2006/main" count="349" uniqueCount="167">
  <si>
    <t>活　動　計　画　書</t>
    <phoneticPr fontId="2"/>
  </si>
  <si>
    <t>4年目以降の取組の方向性について記載</t>
  </si>
  <si>
    <t>年 度</t>
    <phoneticPr fontId="2"/>
  </si>
  <si>
    <t>講習の名称</t>
    <rPh sb="0" eb="2">
      <t>コウシュウ</t>
    </rPh>
    <rPh sb="3" eb="5">
      <t>メイショウ</t>
    </rPh>
    <phoneticPr fontId="2"/>
  </si>
  <si>
    <t>講習の内容</t>
    <rPh sb="0" eb="2">
      <t>コウシュウ</t>
    </rPh>
    <rPh sb="3" eb="5">
      <t>ナイヨウ</t>
    </rPh>
    <phoneticPr fontId="2"/>
  </si>
  <si>
    <t xml:space="preserve"> </t>
    <phoneticPr fontId="2"/>
  </si>
  <si>
    <t>：</t>
    <phoneticPr fontId="2"/>
  </si>
  <si>
    <t>ha</t>
    <phoneticPr fontId="2"/>
  </si>
  <si>
    <t>（注）安全講習等は、対象森林内で実施するものを記載すること。</t>
    <rPh sb="1" eb="2">
      <t>チュウ</t>
    </rPh>
    <rPh sb="5" eb="7">
      <t>コウシュウ</t>
    </rPh>
    <rPh sb="7" eb="8">
      <t>トウ</t>
    </rPh>
    <rPh sb="10" eb="12">
      <t>タイショウ</t>
    </rPh>
    <rPh sb="12" eb="14">
      <t>シンリン</t>
    </rPh>
    <rPh sb="14" eb="15">
      <t>ナイ</t>
    </rPh>
    <rPh sb="16" eb="18">
      <t>ジッシ</t>
    </rPh>
    <rPh sb="23" eb="25">
      <t>キサイ</t>
    </rPh>
    <phoneticPr fontId="2"/>
  </si>
  <si>
    <t>年間収入見込額（円）</t>
    <rPh sb="0" eb="2">
      <t>ネンカン</t>
    </rPh>
    <rPh sb="2" eb="4">
      <t>シュウニュウ</t>
    </rPh>
    <rPh sb="4" eb="7">
      <t>ミコミガク</t>
    </rPh>
    <rPh sb="8" eb="9">
      <t>エン</t>
    </rPh>
    <phoneticPr fontId="2"/>
  </si>
  <si>
    <t>項目（費目）</t>
    <phoneticPr fontId="2"/>
  </si>
  <si>
    <t>内　　容</t>
    <phoneticPr fontId="2"/>
  </si>
  <si>
    <t>　５．構成員の概要</t>
    <phoneticPr fontId="2"/>
  </si>
  <si>
    <t>　８．年度別に実施する安全講習等の名称及び内容</t>
    <phoneticPr fontId="2"/>
  </si>
  <si>
    <t>　９．安全のために装備する物品及び傷害保険の名称</t>
    <rPh sb="17" eb="19">
      <t>ショウガイ</t>
    </rPh>
    <phoneticPr fontId="2"/>
  </si>
  <si>
    <t>　１０．４年目以降の活動（森林管理）計画</t>
    <phoneticPr fontId="2"/>
  </si>
  <si>
    <t>　６．年度別スケジュール</t>
    <phoneticPr fontId="2"/>
  </si>
  <si>
    <t>策定</t>
    <phoneticPr fontId="2"/>
  </si>
  <si>
    <t>活動を作業委託する場合は、委託しなければならない理由を記載するとともに、活動計画に必ず明記すること。</t>
    <rPh sb="13" eb="15">
      <t>イタク</t>
    </rPh>
    <rPh sb="24" eb="26">
      <t>リユウ</t>
    </rPh>
    <rPh sb="27" eb="29">
      <t>キサイ</t>
    </rPh>
    <phoneticPr fontId="2"/>
  </si>
  <si>
    <t>活動作業の全てを外部に委託することはできません。</t>
    <rPh sb="2" eb="4">
      <t>サギョウ</t>
    </rPh>
    <rPh sb="8" eb="10">
      <t>ガイブ</t>
    </rPh>
    <phoneticPr fontId="2"/>
  </si>
  <si>
    <t>活動組織の所在地を記入</t>
    <rPh sb="9" eb="11">
      <t>キニュウ</t>
    </rPh>
    <phoneticPr fontId="2"/>
  </si>
  <si>
    <t>対象地区の概要、取組にいたる背景等を記入</t>
    <rPh sb="19" eb="20">
      <t>ニュウ</t>
    </rPh>
    <phoneticPr fontId="2"/>
  </si>
  <si>
    <t>活動組織がどのような構成員からなっているかを記入</t>
    <rPh sb="23" eb="24">
      <t>ニュウ</t>
    </rPh>
    <phoneticPr fontId="2"/>
  </si>
  <si>
    <t>活動を行う項目について記入</t>
    <rPh sb="0" eb="2">
      <t>カツドウ</t>
    </rPh>
    <rPh sb="3" eb="4">
      <t>オコナ</t>
    </rPh>
    <rPh sb="5" eb="7">
      <t>コウモク</t>
    </rPh>
    <rPh sb="11" eb="13">
      <t>キニュウ</t>
    </rPh>
    <phoneticPr fontId="2"/>
  </si>
  <si>
    <t>３者見積書を添付</t>
    <phoneticPr fontId="2"/>
  </si>
  <si>
    <t>～</t>
    <phoneticPr fontId="2"/>
  </si>
  <si>
    <t>（</t>
    <phoneticPr fontId="2"/>
  </si>
  <si>
    <t>）</t>
    <phoneticPr fontId="2"/>
  </si>
  <si>
    <t>簡易トイレリース</t>
    <phoneticPr fontId="2"/>
  </si>
  <si>
    <t>安全講習会（刈払機）</t>
    <phoneticPr fontId="2"/>
  </si>
  <si>
    <t>安全講習会（チェーンソー）</t>
    <phoneticPr fontId="2"/>
  </si>
  <si>
    <t>刈払機の基本操作、安全作業、熱中症及びハチ刺され対策等</t>
    <phoneticPr fontId="2"/>
  </si>
  <si>
    <t>チェーンソーによる伐採（広葉樹の伐採、大径木伐採など）</t>
    <phoneticPr fontId="2"/>
  </si>
  <si>
    <t>チェーンソーの基本操作、安全作業、目立て等メンテナンス</t>
    <phoneticPr fontId="2"/>
  </si>
  <si>
    <t>チェーンソーによる伐採（枯損木伐採・かかり木処理など）</t>
    <phoneticPr fontId="2"/>
  </si>
  <si>
    <t>安全装備</t>
    <phoneticPr fontId="2"/>
  </si>
  <si>
    <t>傷害保険</t>
    <phoneticPr fontId="2"/>
  </si>
  <si>
    <t>救急用具、防護衣、安全靴、防護メガネ、ヘルメット、子供用ヘルメット</t>
    <phoneticPr fontId="2"/>
  </si>
  <si>
    <t>○○損害保険（○○損害保険株式会社）</t>
    <phoneticPr fontId="2"/>
  </si>
  <si>
    <t>４年目以降（事業終了後）も「○○の森」の保全管理活動を継続して実施する。
また、近隣の都市住民からも幅広く維持活動に協力していただける活動を継続し、地域の里山を維持・発展させる予定である。</t>
    <phoneticPr fontId="2"/>
  </si>
  <si>
    <t>　当事業の活動実施中に、イベント等を開催し地域の内外で興味がある人を対象に体験活動を行うなどし、活動人員の確保に努める。また、活動地域で生産される木材を有効活用し販売を行うことで活動経費の確保に努める。　</t>
    <phoneticPr fontId="2"/>
  </si>
  <si>
    <t>会費</t>
    <phoneticPr fontId="2"/>
  </si>
  <si>
    <t>体験活動参加費</t>
    <phoneticPr fontId="2"/>
  </si>
  <si>
    <t>木材販売費</t>
    <phoneticPr fontId="2"/>
  </si>
  <si>
    <t>○○森林組合</t>
    <phoneticPr fontId="2"/>
  </si>
  <si>
    <t>○○○－○○○－○○○○</t>
    <phoneticPr fontId="2"/>
  </si>
  <si>
    <t>　○○地区にあるコナラを中心とした広葉樹林について○○の里山を守る会メンバーによる雑草木の刈払い、集積、処理を実施。整備後にコナラなどを植林、遊歩道の整備（一部急峻フィールドについては作業委託を実施。0.5ha）。また、一部のフィールドにおけるモウソウチクの除去を実施し、チッパーによる処理後遊歩道へ敷設する。対象林地内に炭焼き小屋を整備し、フィールド内の0.5haで炭及び薪ストーブ用の原木の間伐を行い、地域内外の住民への炭焼き体験も実施する。</t>
    <phoneticPr fontId="2"/>
  </si>
  <si>
    <t>活動組織の名前を直接入力</t>
    <rPh sb="0" eb="2">
      <t>カツドウ</t>
    </rPh>
    <rPh sb="2" eb="4">
      <t>ソシキ</t>
    </rPh>
    <rPh sb="5" eb="6">
      <t>ナ</t>
    </rPh>
    <rPh sb="6" eb="7">
      <t>マエ</t>
    </rPh>
    <rPh sb="8" eb="10">
      <t>チョクセツ</t>
    </rPh>
    <rPh sb="10" eb="12">
      <t>ニュウリョク</t>
    </rPh>
    <phoneticPr fontId="2"/>
  </si>
  <si>
    <t>開始年度</t>
    <rPh sb="0" eb="2">
      <t>カイシ</t>
    </rPh>
    <rPh sb="2" eb="4">
      <t>ネンド</t>
    </rPh>
    <phoneticPr fontId="2"/>
  </si>
  <si>
    <r>
      <t>改定がある場合は、</t>
    </r>
    <r>
      <rPr>
        <b/>
        <u/>
        <sz val="16"/>
        <color rgb="FF0000CC"/>
        <rFont val="ＭＳ Ｐゴシック"/>
        <family val="3"/>
        <charset val="128"/>
        <scheme val="major"/>
      </rPr>
      <t>白色枠に</t>
    </r>
    <r>
      <rPr>
        <b/>
        <sz val="16"/>
        <color theme="1"/>
        <rFont val="ＭＳ Ｐゴシック"/>
        <family val="3"/>
        <charset val="128"/>
        <scheme val="major"/>
      </rPr>
      <t>改定日を直接入力</t>
    </r>
    <rPh sb="9" eb="10">
      <t>シロ</t>
    </rPh>
    <phoneticPr fontId="2"/>
  </si>
  <si>
    <t>　○○市○○地区と自治会は、住民の過疎化や高齢化によって手入れが行き届かなくなり荒廃が進む○○の森の問題に対し、地域住民や自治会の有志、ＮＰＯ法人○○が「○○の里山を守る会」を設立。○○の森の整備を行いながら間伐体験や炭焼き体験を開催し、地域住民と都市住民との絆の森として地域の活性化を進める。○○の森は市有林であり、財政状況が厳しい中で十分な管理を行えていないため、市の方からも協定を結び、地域住民で管理をして貰えるのであればありがたいとの声をいただいている。</t>
    <rPh sb="9" eb="12">
      <t>ジチカイ</t>
    </rPh>
    <rPh sb="28" eb="30">
      <t>テイ</t>
    </rPh>
    <rPh sb="32" eb="33">
      <t>ユ</t>
    </rPh>
    <rPh sb="34" eb="35">
      <t>トド</t>
    </rPh>
    <rPh sb="40" eb="42">
      <t>コウハイ</t>
    </rPh>
    <rPh sb="43" eb="44">
      <t>スス</t>
    </rPh>
    <rPh sb="48" eb="49">
      <t>モリ</t>
    </rPh>
    <rPh sb="50" eb="52">
      <t>モンダイ</t>
    </rPh>
    <rPh sb="53" eb="54">
      <t>タイ</t>
    </rPh>
    <rPh sb="56" eb="57">
      <t>チ</t>
    </rPh>
    <rPh sb="58" eb="60">
      <t>ジュウミン</t>
    </rPh>
    <rPh sb="61" eb="64">
      <t>ジチカイ</t>
    </rPh>
    <rPh sb="65" eb="67">
      <t>ユウシ</t>
    </rPh>
    <rPh sb="71" eb="73">
      <t>ホウジン</t>
    </rPh>
    <rPh sb="80" eb="82">
      <t>サトヤマ</t>
    </rPh>
    <rPh sb="83" eb="84">
      <t>マモ</t>
    </rPh>
    <rPh sb="85" eb="86">
      <t>カイ</t>
    </rPh>
    <rPh sb="88" eb="90">
      <t>セツリツ</t>
    </rPh>
    <rPh sb="94" eb="95">
      <t>モリ</t>
    </rPh>
    <rPh sb="96" eb="98">
      <t>セイビ</t>
    </rPh>
    <rPh sb="99" eb="100">
      <t>オコナ</t>
    </rPh>
    <rPh sb="143" eb="144">
      <t>スス</t>
    </rPh>
    <rPh sb="150" eb="151">
      <t>モリ</t>
    </rPh>
    <rPh sb="152" eb="153">
      <t>イチ</t>
    </rPh>
    <rPh sb="153" eb="154">
      <t>ア</t>
    </rPh>
    <rPh sb="154" eb="155">
      <t>リン</t>
    </rPh>
    <rPh sb="159" eb="161">
      <t>ザイセイ</t>
    </rPh>
    <rPh sb="161" eb="163">
      <t>ジョウキョウ</t>
    </rPh>
    <rPh sb="164" eb="165">
      <t>キビ</t>
    </rPh>
    <rPh sb="167" eb="168">
      <t>ナカ</t>
    </rPh>
    <rPh sb="169" eb="171">
      <t>ジュウブン</t>
    </rPh>
    <rPh sb="172" eb="174">
      <t>カンリ</t>
    </rPh>
    <rPh sb="175" eb="176">
      <t>オコナ</t>
    </rPh>
    <rPh sb="184" eb="185">
      <t>シ</t>
    </rPh>
    <rPh sb="186" eb="187">
      <t>ホウ</t>
    </rPh>
    <rPh sb="190" eb="192">
      <t>キョウテイ</t>
    </rPh>
    <rPh sb="193" eb="194">
      <t>ムス</t>
    </rPh>
    <rPh sb="196" eb="198">
      <t>チイキ</t>
    </rPh>
    <rPh sb="198" eb="200">
      <t>ジュウミン</t>
    </rPh>
    <rPh sb="201" eb="203">
      <t>カンリ</t>
    </rPh>
    <rPh sb="206" eb="207">
      <t>モラ</t>
    </rPh>
    <rPh sb="221" eb="222">
      <t>コエ</t>
    </rPh>
    <phoneticPr fontId="2"/>
  </si>
  <si>
    <r>
      <t>※　</t>
    </r>
    <r>
      <rPr>
        <b/>
        <u/>
        <sz val="14"/>
        <color rgb="FFFF0000"/>
        <rFont val="ＭＳ Ｐゴシック"/>
        <family val="3"/>
        <charset val="128"/>
        <scheme val="minor"/>
      </rPr>
      <t>青色枠</t>
    </r>
    <r>
      <rPr>
        <b/>
        <sz val="14"/>
        <color rgb="FFFF0000"/>
        <rFont val="ＭＳ Ｐゴシック"/>
        <family val="3"/>
        <charset val="128"/>
        <scheme val="minor"/>
      </rPr>
      <t>は直接入力してください。</t>
    </r>
    <phoneticPr fontId="2"/>
  </si>
  <si>
    <r>
      <rPr>
        <b/>
        <u/>
        <sz val="14"/>
        <color rgb="FFFF0000"/>
        <rFont val="ＭＳ Ｐゴシック"/>
        <family val="3"/>
        <charset val="128"/>
        <scheme val="major"/>
      </rPr>
      <t>青色枠</t>
    </r>
    <r>
      <rPr>
        <b/>
        <sz val="14"/>
        <color rgb="FFFF0000"/>
        <rFont val="ＭＳ Ｐゴシック"/>
        <family val="3"/>
        <charset val="128"/>
        <scheme val="major"/>
      </rPr>
      <t>に計画書の策定日を直接入力</t>
    </r>
    <rPh sb="12" eb="14">
      <t>チョクセツ</t>
    </rPh>
    <rPh sb="14" eb="16">
      <t>ニュウリョク</t>
    </rPh>
    <phoneticPr fontId="2"/>
  </si>
  <si>
    <r>
      <t>※　</t>
    </r>
    <r>
      <rPr>
        <b/>
        <u/>
        <sz val="14"/>
        <color rgb="FFFF0000"/>
        <rFont val="ＭＳ Ｐゴシック"/>
        <family val="3"/>
        <charset val="128"/>
        <scheme val="minor"/>
      </rPr>
      <t>青色枠</t>
    </r>
    <r>
      <rPr>
        <b/>
        <sz val="14"/>
        <color rgb="FFFF0000"/>
        <rFont val="ＭＳ Ｐゴシック"/>
        <family val="3"/>
        <charset val="128"/>
        <scheme val="minor"/>
      </rPr>
      <t>に直接入力してください。</t>
    </r>
    <phoneticPr fontId="2"/>
  </si>
  <si>
    <t>　表紙の事業年度が自動で記載されます</t>
    <rPh sb="1" eb="3">
      <t>ヒョウシ</t>
    </rPh>
    <rPh sb="4" eb="6">
      <t>ジギョウ</t>
    </rPh>
    <rPh sb="6" eb="8">
      <t>ネンド</t>
    </rPh>
    <rPh sb="9" eb="11">
      <t>ジドウ</t>
    </rPh>
    <rPh sb="12" eb="14">
      <t>キサイ</t>
    </rPh>
    <phoneticPr fontId="2"/>
  </si>
  <si>
    <t>　表紙の活動組織名が自動で記載されます</t>
    <rPh sb="1" eb="3">
      <t>ヒョウシ</t>
    </rPh>
    <rPh sb="4" eb="6">
      <t>カツドウ</t>
    </rPh>
    <rPh sb="6" eb="8">
      <t>ソシキ</t>
    </rPh>
    <rPh sb="8" eb="9">
      <t>メイ</t>
    </rPh>
    <rPh sb="10" eb="12">
      <t>ジドウ</t>
    </rPh>
    <rPh sb="13" eb="15">
      <t>キサイ</t>
    </rPh>
    <phoneticPr fontId="2"/>
  </si>
  <si>
    <r>
      <t>（</t>
    </r>
    <r>
      <rPr>
        <b/>
        <sz val="14"/>
        <color rgb="FF0000CC"/>
        <rFont val="ＭＳ 明朝"/>
        <family val="1"/>
        <charset val="128"/>
      </rPr>
      <t>例</t>
    </r>
    <r>
      <rPr>
        <b/>
        <sz val="14"/>
        <rFont val="ＭＳ 明朝"/>
        <family val="1"/>
        <charset val="128"/>
      </rPr>
      <t xml:space="preserve"> 5/12でクリック）</t>
    </r>
    <rPh sb="1" eb="2">
      <t>レイ</t>
    </rPh>
    <phoneticPr fontId="2"/>
  </si>
  <si>
    <t>里山林活性化による多面的機能発揮対策交付金に係る活動計画書</t>
    <rPh sb="0" eb="6">
      <t>サトヤマリンカッセイカ</t>
    </rPh>
    <phoneticPr fontId="2"/>
  </si>
  <si>
    <t>）</t>
    <phoneticPr fontId="2"/>
  </si>
  <si>
    <t>※複業実践型を行う場合　（法人番号：</t>
    <rPh sb="1" eb="2">
      <t>フク</t>
    </rPh>
    <rPh sb="2" eb="3">
      <t>ギョウ</t>
    </rPh>
    <rPh sb="3" eb="5">
      <t>ジッセン</t>
    </rPh>
    <rPh sb="5" eb="6">
      <t>カタ</t>
    </rPh>
    <rPh sb="7" eb="8">
      <t>オコナ</t>
    </rPh>
    <rPh sb="9" eb="11">
      <t>バアイ</t>
    </rPh>
    <rPh sb="13" eb="17">
      <t>ホウジンバンゴウ</t>
    </rPh>
    <phoneticPr fontId="2"/>
  </si>
  <si>
    <t>※複業実践型に取り組む場合は、法人番号も記載すること（番号がない場合は空欄でも可）。</t>
    <rPh sb="1" eb="2">
      <t>フク</t>
    </rPh>
    <rPh sb="2" eb="3">
      <t>ギョウ</t>
    </rPh>
    <rPh sb="3" eb="5">
      <t>ジッセン</t>
    </rPh>
    <rPh sb="5" eb="6">
      <t>カタ</t>
    </rPh>
    <rPh sb="7" eb="8">
      <t>ト</t>
    </rPh>
    <rPh sb="9" eb="10">
      <t>ク</t>
    </rPh>
    <rPh sb="11" eb="13">
      <t>バアイ</t>
    </rPh>
    <rPh sb="15" eb="19">
      <t>ホウジンバンゴウ</t>
    </rPh>
    <rPh sb="20" eb="22">
      <t>キサイ</t>
    </rPh>
    <rPh sb="27" eb="29">
      <t>バンゴウ</t>
    </rPh>
    <rPh sb="32" eb="34">
      <t>バアイ</t>
    </rPh>
    <rPh sb="35" eb="37">
      <t>クウラン</t>
    </rPh>
    <rPh sb="39" eb="40">
      <t>カ</t>
    </rPh>
    <phoneticPr fontId="2"/>
  </si>
  <si>
    <t>　２．活動組織の事務所の所在地</t>
    <rPh sb="3" eb="7">
      <t>カツドウソシキ</t>
    </rPh>
    <rPh sb="8" eb="11">
      <t>ジムショ</t>
    </rPh>
    <phoneticPr fontId="2"/>
  </si>
  <si>
    <r>
      <t>　３．</t>
    </r>
    <r>
      <rPr>
        <sz val="11"/>
        <rFont val="ＭＳ Ｐ明朝"/>
        <family val="1"/>
        <charset val="128"/>
      </rPr>
      <t>取組の背景</t>
    </r>
    <phoneticPr fontId="2"/>
  </si>
  <si>
    <t>　４．取組の概要</t>
    <rPh sb="3" eb="5">
      <t>トリクミ</t>
    </rPh>
    <rPh sb="6" eb="8">
      <t>ガイヨウ</t>
    </rPh>
    <phoneticPr fontId="2"/>
  </si>
  <si>
    <t>※構成員の人数、年齢層、居住地域（どのような地域から参加しているか）、職種、経歴、所属団体等、構成員の属性について記載。</t>
    <rPh sb="5" eb="7">
      <t>ニンズウ</t>
    </rPh>
    <rPh sb="8" eb="11">
      <t>ネンレイソウ</t>
    </rPh>
    <rPh sb="14" eb="16">
      <t>チイキ</t>
    </rPh>
    <rPh sb="51" eb="53">
      <t>ゾクセイ</t>
    </rPh>
    <phoneticPr fontId="2"/>
  </si>
  <si>
    <t>　１.活動組織名</t>
    <rPh sb="3" eb="5">
      <t>カツドウ</t>
    </rPh>
    <phoneticPr fontId="2"/>
  </si>
  <si>
    <t>区分</t>
  </si>
  <si>
    <t>区分</t>
    <rPh sb="0" eb="2">
      <t>クブン</t>
    </rPh>
    <phoneticPr fontId="2"/>
  </si>
  <si>
    <t>　Ａ－１．地域活動型</t>
    <rPh sb="5" eb="10">
      <t>チイキカツドウガタ</t>
    </rPh>
    <phoneticPr fontId="2"/>
  </si>
  <si>
    <t>　（森林資源活用）</t>
    <rPh sb="2" eb="8">
      <t>シンリンシゲンカツヨウ</t>
    </rPh>
    <phoneticPr fontId="2"/>
  </si>
  <si>
    <t>　資源活用の取組</t>
    <phoneticPr fontId="2"/>
  </si>
  <si>
    <t>　Ａ－２．地域活動型</t>
    <rPh sb="5" eb="10">
      <t>チイキカツドウガタ</t>
    </rPh>
    <phoneticPr fontId="2"/>
  </si>
  <si>
    <t>　（竹林資源活用）</t>
    <rPh sb="2" eb="4">
      <t>チクリン</t>
    </rPh>
    <rPh sb="4" eb="6">
      <t>シゲン</t>
    </rPh>
    <rPh sb="6" eb="8">
      <t>カツヨウ</t>
    </rPh>
    <phoneticPr fontId="2"/>
  </si>
  <si>
    <t>　Ｂ．複業実践型</t>
    <phoneticPr fontId="2"/>
  </si>
  <si>
    <t>　資源活用の数値目標
　（搬出目標（間伐率等））</t>
    <phoneticPr fontId="2"/>
  </si>
  <si>
    <t>※　間伐等（除伐・枝打ちを含む。）実施面積</t>
    <phoneticPr fontId="58"/>
  </si>
  <si>
    <t>（Ａ＋Ｂ）</t>
  </si>
  <si>
    <t>　Ｃ．機能強化</t>
    <phoneticPr fontId="2"/>
  </si>
  <si>
    <t>　Ｄ．関係人口創出・維持</t>
    <phoneticPr fontId="2"/>
  </si>
  <si>
    <t>1/2以内</t>
    <rPh sb="3" eb="5">
      <t>イナイ</t>
    </rPh>
    <phoneticPr fontId="2"/>
  </si>
  <si>
    <t>1/3以内</t>
    <rPh sb="3" eb="5">
      <t>イナイ</t>
    </rPh>
    <phoneticPr fontId="2"/>
  </si>
  <si>
    <t>　Ｆ．活動推進費</t>
    <phoneticPr fontId="2"/>
  </si>
  <si>
    <t>　Ｅ．資機材等整備</t>
    <phoneticPr fontId="2"/>
  </si>
  <si>
    <t>　１．主たる活動</t>
    <phoneticPr fontId="2"/>
  </si>
  <si>
    <t>　２．従たる活動</t>
    <rPh sb="3" eb="4">
      <t>シタガ</t>
    </rPh>
    <phoneticPr fontId="2"/>
  </si>
  <si>
    <t>ha</t>
    <phoneticPr fontId="2"/>
  </si>
  <si>
    <t>本/ha</t>
  </si>
  <si>
    <t>（間伐率</t>
    <phoneticPr fontId="58"/>
  </si>
  <si>
    <t>％）</t>
    <phoneticPr fontId="58"/>
  </si>
  <si>
    <t>　７．活動の目標と活動結果を測定するためモニタリング調査方法</t>
    <rPh sb="9" eb="11">
      <t>カツドウ</t>
    </rPh>
    <rPh sb="26" eb="28">
      <t>チョウサ</t>
    </rPh>
    <phoneticPr fontId="2"/>
  </si>
  <si>
    <t>対象森林</t>
    <phoneticPr fontId="2"/>
  </si>
  <si>
    <t>目標</t>
    <rPh sb="0" eb="2">
      <t>モクヒョウ</t>
    </rPh>
    <phoneticPr fontId="2"/>
  </si>
  <si>
    <t>モニタリング調査方法</t>
  </si>
  <si>
    <t>※１　目標の設定及びモニタリング調査方法の記載については、別に定めるガイドランを参考とすること。</t>
  </si>
  <si>
    <t>※２　対象となる森林が複数あり、それぞれの森林で異なるモニタリング調査を行う場合は、それぞれ行を分けて</t>
  </si>
  <si>
    <t>　　　記載すること。</t>
  </si>
  <si>
    <t>　１１．活動の継続のための取組</t>
  </si>
  <si>
    <t>　１２．その他</t>
    <phoneticPr fontId="2"/>
  </si>
  <si>
    <t>（１）収入</t>
    <phoneticPr fontId="2"/>
  </si>
  <si>
    <t>※　会費、林産物収入など里山林活性化による多面的機能発揮対策交付金以外の収入を記載すること。</t>
  </si>
  <si>
    <t>（２）委託</t>
    <phoneticPr fontId="2"/>
  </si>
  <si>
    <t>※　活動計画に記載した取り組みを外部委託する場合は記載すること。</t>
    <phoneticPr fontId="2"/>
  </si>
  <si>
    <t>１３．計画図（協定書における協定の対象となる森林の計画図）及び現地の写真</t>
  </si>
  <si>
    <t>別紙参照</t>
  </si>
  <si>
    <t>※１　対象森林の森林計画図を添付すること。森林計画図が存在しない場合又は入手が困難な場合は、対象森林の
　　　位置及び面積が分かる縮尺5,000分の１以上の図面を添付すること。</t>
    <phoneticPr fontId="58"/>
  </si>
  <si>
    <t>※２　添付する図面には、森林経営計画が策定されている区域を明示した上で、年度毎に計画している取組の範囲
　　　を図示すること。</t>
    <phoneticPr fontId="58"/>
  </si>
  <si>
    <t>※３　機能強化を行う場合は、対象となる路網や鳥獣被害防止柵の位置、延長を図示すること。</t>
    <phoneticPr fontId="58"/>
  </si>
  <si>
    <t>※４　現地の写真は、取組を行う対象森林の現況（遠景、近景）がわかる写真を添付すること。</t>
    <phoneticPr fontId="58"/>
  </si>
  <si>
    <t>※対象となる里山林がある地域の概要、本交付金の活用に至った背景、地元自治会や自治会・町内会等地域のニーズへの対応、地域の活性化への寄与等について記載。</t>
    <rPh sb="1" eb="3">
      <t>タイショウ</t>
    </rPh>
    <rPh sb="6" eb="9">
      <t>サトヤマリン</t>
    </rPh>
    <rPh sb="12" eb="14">
      <t>チイキ</t>
    </rPh>
    <rPh sb="15" eb="17">
      <t>ガイヨウ</t>
    </rPh>
    <rPh sb="18" eb="22">
      <t>ホンコウフキン</t>
    </rPh>
    <rPh sb="23" eb="25">
      <t>カツヨウ</t>
    </rPh>
    <rPh sb="26" eb="27">
      <t>イタ</t>
    </rPh>
    <rPh sb="29" eb="31">
      <t>ハイケイ</t>
    </rPh>
    <rPh sb="32" eb="37">
      <t>ジモトジチカイ</t>
    </rPh>
    <rPh sb="38" eb="41">
      <t>ジチカイ</t>
    </rPh>
    <rPh sb="42" eb="44">
      <t>チョウナイ</t>
    </rPh>
    <rPh sb="44" eb="45">
      <t>カイ</t>
    </rPh>
    <rPh sb="45" eb="46">
      <t>ナド</t>
    </rPh>
    <rPh sb="46" eb="48">
      <t>チイキ</t>
    </rPh>
    <rPh sb="54" eb="56">
      <t>タイオウ</t>
    </rPh>
    <rPh sb="57" eb="59">
      <t>チイキ</t>
    </rPh>
    <rPh sb="60" eb="63">
      <t>カッセイカ</t>
    </rPh>
    <rPh sb="65" eb="67">
      <t>キヨ</t>
    </rPh>
    <rPh sb="67" eb="68">
      <t>トウ</t>
    </rPh>
    <rPh sb="72" eb="74">
      <t>キサイ</t>
    </rPh>
    <phoneticPr fontId="2"/>
  </si>
  <si>
    <t>※２　</t>
    <phoneticPr fontId="58"/>
  </si>
  <si>
    <t>※１</t>
    <phoneticPr fontId="2"/>
  </si>
  <si>
    <t>　Ａ．地域活動型は、年度毎に作業を行う面積と資源活用の実施内容を記載する。</t>
    <phoneticPr fontId="2"/>
  </si>
  <si>
    <t>※３</t>
    <phoneticPr fontId="58"/>
  </si>
  <si>
    <t>※４</t>
    <phoneticPr fontId="2"/>
  </si>
  <si>
    <t>　Ｄ．関係人口創出・維持は、年度毎の実施内容を記載する。</t>
    <phoneticPr fontId="2"/>
  </si>
  <si>
    <t>※５</t>
    <phoneticPr fontId="2"/>
  </si>
  <si>
    <t>　Ｅ．資機材等整備は、年度毎に整備する資機材を記載する。</t>
    <phoneticPr fontId="2"/>
  </si>
  <si>
    <t>※６</t>
    <phoneticPr fontId="2"/>
  </si>
  <si>
    <t>　Ｂ．複業実践型は、年度毎に作業を行う面積と「搬出目標（間伐率）」欄に、各年度ごとの搬出量の目標を記載する（単位は適宜修正して差し支えない）。</t>
    <phoneticPr fontId="2"/>
  </si>
  <si>
    <t>　Ｃ．機能強化の欄に記載する値のうち、延長には、森林調査・見回りを含めない。また、面積は、併せて行うＡ．地域活動型及びＢ．複業実践型の対象森林の面積の合計とする。</t>
    <phoneticPr fontId="2"/>
  </si>
  <si>
    <t>　Ｆ．活動推進費は、年度毎の実施内容を記載する。</t>
  </si>
  <si>
    <r>
      <t xml:space="preserve">1/3以内 </t>
    </r>
    <r>
      <rPr>
        <sz val="10"/>
        <rFont val="ＭＳ Ｐ明朝"/>
        <family val="1"/>
        <charset val="128"/>
      </rPr>
      <t>（関係人口創出・維持）</t>
    </r>
    <rPh sb="3" eb="5">
      <t>イナイ</t>
    </rPh>
    <rPh sb="7" eb="11">
      <t>カンケイジンコウ</t>
    </rPh>
    <rPh sb="11" eb="13">
      <t>ソウシュツ</t>
    </rPh>
    <rPh sb="14" eb="16">
      <t>イジ</t>
    </rPh>
    <phoneticPr fontId="2"/>
  </si>
  <si>
    <t>※　本交付金の交付が終了した後にも活動を継続するために取り組んでいること（活動に参加する者や活動に必要
　　な経費の確保の取組等）を記載すること。</t>
  </si>
  <si>
    <t>　・委託先の名称</t>
    <rPh sb="4" eb="5">
      <t>サキ</t>
    </rPh>
    <rPh sb="6" eb="8">
      <t>メイショウ</t>
    </rPh>
    <phoneticPr fontId="2"/>
  </si>
  <si>
    <t>　・委託先の連絡先（電話番号等）</t>
    <rPh sb="2" eb="5">
      <t>イタクサキ</t>
    </rPh>
    <phoneticPr fontId="2"/>
  </si>
  <si>
    <t>　・委託の時期</t>
    <phoneticPr fontId="2"/>
  </si>
  <si>
    <t>　・委託の内容（作業を委託する森林の位置（地番、林小班等）、委託する作業の内容及び面積等）</t>
    <phoneticPr fontId="2"/>
  </si>
  <si>
    <t>　・委託の金額（予定額）</t>
    <phoneticPr fontId="2"/>
  </si>
  <si>
    <t>（ 様式第11号）</t>
    <rPh sb="2" eb="4">
      <t>ヨウシキ</t>
    </rPh>
    <phoneticPr fontId="2"/>
  </si>
  <si>
    <t>「令和7年度」と表示したい場合は、「7」 を直接入力。</t>
    <rPh sb="1" eb="3">
      <t>レイワ</t>
    </rPh>
    <rPh sb="4" eb="5">
      <t>ネン</t>
    </rPh>
    <rPh sb="5" eb="6">
      <t>ド</t>
    </rPh>
    <rPh sb="8" eb="10">
      <t>ヒョウジ</t>
    </rPh>
    <rPh sb="13" eb="15">
      <t>バアイ</t>
    </rPh>
    <rPh sb="22" eb="24">
      <t>チョクセツ</t>
    </rPh>
    <rPh sb="24" eb="26">
      <t>ニュウリョク</t>
    </rPh>
    <phoneticPr fontId="2"/>
  </si>
  <si>
    <t>栃木県宇都宮市竹林１-２-１</t>
    <phoneticPr fontId="2"/>
  </si>
  <si>
    <t>　○○の森保全の会は、主に○○市○○地区の住民が集まった組織であり、構成員20名のうち15名が同地区の住民である。その他の構成員は○○市内他地区が4名、県外1名となっている。本活動組織は地域の住民を核に作られた組織であるため職種は林業、自営業、事務等様々である。所属団体については、森林関係のNPO法人に所属している者が10名、環境保全に関する市民団体8名などからなる。</t>
    <rPh sb="149" eb="151">
      <t>ホウジン</t>
    </rPh>
    <phoneticPr fontId="2"/>
  </si>
  <si>
    <t>薪の生産、落葉搔き</t>
    <rPh sb="0" eb="1">
      <t>マキ</t>
    </rPh>
    <rPh sb="2" eb="4">
      <t>セイサン</t>
    </rPh>
    <rPh sb="5" eb="8">
      <t>オチバカ</t>
    </rPh>
    <phoneticPr fontId="2"/>
  </si>
  <si>
    <t>薪の生産、落葉搔き、しいたけ原木生産</t>
    <rPh sb="0" eb="1">
      <t>マキ</t>
    </rPh>
    <rPh sb="2" eb="4">
      <t>セイサン</t>
    </rPh>
    <rPh sb="5" eb="8">
      <t>オチバカ</t>
    </rPh>
    <rPh sb="14" eb="16">
      <t>ゲンボク</t>
    </rPh>
    <rPh sb="16" eb="18">
      <t>セイサン</t>
    </rPh>
    <phoneticPr fontId="2"/>
  </si>
  <si>
    <t>薪の生産、落葉搔き、しいたけ原木生産</t>
    <rPh sb="0" eb="1">
      <t>マキ</t>
    </rPh>
    <rPh sb="2" eb="4">
      <t>セイサン</t>
    </rPh>
    <rPh sb="5" eb="8">
      <t>オチバカ</t>
    </rPh>
    <phoneticPr fontId="2"/>
  </si>
  <si>
    <t>柵用竹の生産</t>
    <rPh sb="0" eb="1">
      <t>サク</t>
    </rPh>
    <rPh sb="1" eb="2">
      <t>ヨウ</t>
    </rPh>
    <rPh sb="2" eb="3">
      <t>タケ</t>
    </rPh>
    <rPh sb="4" eb="6">
      <t>セイサン</t>
    </rPh>
    <phoneticPr fontId="2"/>
  </si>
  <si>
    <t>刈払機2台</t>
    <rPh sb="0" eb="2">
      <t>カリハラ</t>
    </rPh>
    <rPh sb="2" eb="3">
      <t>キ</t>
    </rPh>
    <rPh sb="4" eb="5">
      <t>ダイ</t>
    </rPh>
    <phoneticPr fontId="2"/>
  </si>
  <si>
    <t>薪割機1台</t>
    <rPh sb="0" eb="2">
      <t>マキワ</t>
    </rPh>
    <rPh sb="2" eb="3">
      <t>キ</t>
    </rPh>
    <rPh sb="4" eb="5">
      <t>ダイ</t>
    </rPh>
    <phoneticPr fontId="2"/>
  </si>
  <si>
    <t>簡易トイレリース</t>
  </si>
  <si>
    <t>チェーンソー1台</t>
    <rPh sb="7" eb="8">
      <t>ダイ</t>
    </rPh>
    <phoneticPr fontId="2"/>
  </si>
  <si>
    <t>チッパー１台</t>
    <rPh sb="5" eb="6">
      <t>ダイ</t>
    </rPh>
    <phoneticPr fontId="2"/>
  </si>
  <si>
    <t>竹チップの生産、竹炭の生産</t>
    <rPh sb="0" eb="1">
      <t>タケ</t>
    </rPh>
    <rPh sb="5" eb="7">
      <t>セイサン</t>
    </rPh>
    <rPh sb="8" eb="9">
      <t>タケ</t>
    </rPh>
    <rPh sb="9" eb="10">
      <t>スミ</t>
    </rPh>
    <rPh sb="11" eb="13">
      <t>セイサン</t>
    </rPh>
    <phoneticPr fontId="2"/>
  </si>
  <si>
    <t>竹チップの生産、竹炭、メンマの生産</t>
    <rPh sb="0" eb="1">
      <t>タケ</t>
    </rPh>
    <rPh sb="5" eb="7">
      <t>セイサン</t>
    </rPh>
    <rPh sb="8" eb="10">
      <t>タケスミ</t>
    </rPh>
    <rPh sb="15" eb="17">
      <t>セイサン</t>
    </rPh>
    <phoneticPr fontId="2"/>
  </si>
  <si>
    <t>雑草木の刈払いや不要木を除伐し林内の見通しを良くし獣害を軽減する。林縁部からの見通しを30ｍ以上確保する。
（広葉樹の森の整備）</t>
  </si>
  <si>
    <t>林縁部に観測点（定点）を３箇所設定し、活動前と活動後の見通しが出来る距離を測定する。
（⑥見通し調査）</t>
  </si>
  <si>
    <t>密集している竹林を３年間整備する。（3,500本/ha程度とする）
（タケノコの採れる竹林づくり）</t>
  </si>
  <si>
    <t>竹林内に２箇所（10m×10m=100㎡）の調査区を設定し、活動前と活動後の本数を測定する。
（⑧竹の本数調査）</t>
  </si>
  <si>
    <t>木材を持続的に伐採、造材、搬出し、利用する。</t>
  </si>
  <si>
    <t>木材の搬出量を測定・記録する。
（⑨木材資源利用調査）</t>
    <phoneticPr fontId="2"/>
  </si>
  <si>
    <t>地域活動型
（森林資源活用）</t>
    <rPh sb="0" eb="5">
      <t>チイキカツドウガタ</t>
    </rPh>
    <phoneticPr fontId="2"/>
  </si>
  <si>
    <t>地域活動型
（竹林資源活用）</t>
    <rPh sb="0" eb="5">
      <t>チイキカツドウガタ</t>
    </rPh>
    <rPh sb="7" eb="8">
      <t>タケ</t>
    </rPh>
    <phoneticPr fontId="2"/>
  </si>
  <si>
    <t>複業実践型</t>
    <rPh sb="0" eb="5">
      <t>フクギョウジッセンガタ</t>
    </rPh>
    <phoneticPr fontId="2"/>
  </si>
  <si>
    <t>広葉樹</t>
    <rPh sb="0" eb="3">
      <t>コウヨウジュ</t>
    </rPh>
    <phoneticPr fontId="2"/>
  </si>
  <si>
    <t>竹林</t>
    <rPh sb="0" eb="2">
      <t>チクリン</t>
    </rPh>
    <phoneticPr fontId="2"/>
  </si>
  <si>
    <t>針葉樹</t>
    <rPh sb="0" eb="3">
      <t>シンヨウジュ</t>
    </rPh>
    <phoneticPr fontId="2"/>
  </si>
  <si>
    <t>安全講習会（刈払機）</t>
  </si>
  <si>
    <t>○○林班〇準林班○○小班、
倒木の危険性のあるマツの枯損木伐採10本</t>
    <rPh sb="2" eb="4">
      <t>リンパン</t>
    </rPh>
    <rPh sb="5" eb="6">
      <t>ジュン</t>
    </rPh>
    <rPh sb="6" eb="8">
      <t>リンパン</t>
    </rPh>
    <rPh sb="10" eb="11">
      <t>ショウ</t>
    </rPh>
    <rPh sb="11" eb="12">
      <t>ハン</t>
    </rPh>
    <rPh sb="14" eb="16">
      <t>トウボク</t>
    </rPh>
    <rPh sb="17" eb="20">
      <t>キケンセイ</t>
    </rPh>
    <rPh sb="26" eb="31">
      <t>コソンボクバッサイ</t>
    </rPh>
    <rPh sb="33" eb="34">
      <t>ホン</t>
    </rPh>
    <phoneticPr fontId="2"/>
  </si>
  <si>
    <t>　　150,000円</t>
    <rPh sb="9" eb="10">
      <t>エン</t>
    </rPh>
    <phoneticPr fontId="2"/>
  </si>
  <si>
    <t>令和7年10月</t>
    <phoneticPr fontId="2"/>
  </si>
  <si>
    <t xml:space="preserve"> 2,000(円/人･年）×20人</t>
    <phoneticPr fontId="2"/>
  </si>
  <si>
    <t xml:space="preserve"> 1,000(円/人･年）×30人</t>
    <phoneticPr fontId="2"/>
  </si>
  <si>
    <t>チップ材10m3、薪100束</t>
    <rPh sb="3" eb="4">
      <t>ザイ</t>
    </rPh>
    <rPh sb="13" eb="14">
      <t>タバ</t>
    </rPh>
    <phoneticPr fontId="2"/>
  </si>
  <si>
    <t>交付金終了後の取組の方向性について記載</t>
    <rPh sb="0" eb="6">
      <t>コウフキンシュウリョウゴ</t>
    </rPh>
    <phoneticPr fontId="2"/>
  </si>
  <si>
    <r>
      <t>　３．</t>
    </r>
    <r>
      <rPr>
        <sz val="10"/>
        <rFont val="ＭＳ Ｐ明朝"/>
        <family val="1"/>
        <charset val="128"/>
      </rPr>
      <t>取組の背景</t>
    </r>
    <phoneticPr fontId="2"/>
  </si>
  <si>
    <t>雑草木の刈払い</t>
    <rPh sb="0" eb="3">
      <t>ザッソウボク</t>
    </rPh>
    <rPh sb="4" eb="6">
      <t>カリハラ</t>
    </rPh>
    <phoneticPr fontId="2"/>
  </si>
  <si>
    <t>竹の伐採・運搬</t>
    <rPh sb="0" eb="1">
      <t>タケ</t>
    </rPh>
    <rPh sb="2" eb="4">
      <t>バッサイ</t>
    </rPh>
    <rPh sb="5" eb="7">
      <t>ウンパン</t>
    </rPh>
    <phoneticPr fontId="2"/>
  </si>
  <si>
    <t>林況調査・会議等</t>
    <rPh sb="0" eb="2">
      <t>リンキョウ</t>
    </rPh>
    <rPh sb="2" eb="4">
      <t>チョウサ</t>
    </rPh>
    <rPh sb="5" eb="7">
      <t>カイギ</t>
    </rPh>
    <rPh sb="7" eb="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</si>
</sst>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ha&quot;"/>
    <numFmt numFmtId="177" formatCode="#,##0&quot;m&quot;"/>
    <numFmt numFmtId="178" formatCode="#,##0&quot;円&quot;"/>
    <numFmt numFmtId="179" formatCode="0.0"/>
    <numFmt numFmtId="180" formatCode="[$]ggge&quot;年&quot;m&quot;月&quot;d&quot;日&quot;;@" x16r2:formatCode16="[$-ja-JP-x-gannen]ggge&quot;年&quot;m&quot;月&quot;d&quot;日&quot;;@"/>
    <numFmt numFmtId="181" formatCode="&quot;令和&quot;\ #\ &quot; 年度&quot;"/>
    <numFmt numFmtId="182" formatCode="&quot;令和&quot;\ #&quot; 年度&quot;"/>
    <numFmt numFmtId="183" formatCode="#,##0&quot;回&quot;"/>
  </numFmts>
  <fonts count="62" x14ac:knownFonts="1">
    <font>
      <sz val="10"/>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明朝"/>
      <family val="1"/>
      <charset val="128"/>
    </font>
    <font>
      <sz val="20"/>
      <color rgb="FF0000CC"/>
      <name val="ＭＳ Ｐ明朝"/>
      <family val="1"/>
      <charset val="128"/>
    </font>
    <font>
      <sz val="11"/>
      <color theme="1"/>
      <name val="ＭＳ Ｐゴシック"/>
      <family val="3"/>
      <charset val="128"/>
    </font>
    <font>
      <sz val="12"/>
      <color theme="1"/>
      <name val="ＭＳ Ｐ明朝"/>
      <family val="1"/>
      <charset val="128"/>
    </font>
    <font>
      <sz val="10"/>
      <color theme="1"/>
      <name val="ＭＳ Ｐ明朝"/>
      <family val="1"/>
      <charset val="128"/>
    </font>
    <font>
      <sz val="11"/>
      <color theme="1"/>
      <name val="ＭＳ Ｐ明朝"/>
      <family val="1"/>
      <charset val="128"/>
    </font>
    <font>
      <sz val="12"/>
      <name val="ＭＳ Ｐ明朝"/>
      <family val="1"/>
      <charset val="128"/>
    </font>
    <font>
      <sz val="24"/>
      <color theme="1"/>
      <name val="ＭＳ Ｐ明朝"/>
      <family val="1"/>
      <charset val="128"/>
    </font>
    <font>
      <sz val="18"/>
      <name val="ＭＳ Ｐ明朝"/>
      <family val="1"/>
      <charset val="128"/>
    </font>
    <font>
      <sz val="11"/>
      <name val="ＭＳ Ｐ明朝"/>
      <family val="1"/>
      <charset val="128"/>
    </font>
    <font>
      <sz val="11"/>
      <color theme="4"/>
      <name val="ＭＳ Ｐ明朝"/>
      <family val="1"/>
      <charset val="128"/>
    </font>
    <font>
      <sz val="11"/>
      <color rgb="FFFF0000"/>
      <name val="ＭＳ Ｐ明朝"/>
      <family val="1"/>
      <charset val="128"/>
    </font>
    <font>
      <b/>
      <sz val="11"/>
      <color theme="1"/>
      <name val="ＭＳ Ｐゴシック"/>
      <family val="2"/>
      <charset val="128"/>
      <scheme val="minor"/>
    </font>
    <font>
      <sz val="11"/>
      <color theme="1"/>
      <name val="ＭＳ Ｐゴシック"/>
      <family val="2"/>
      <charset val="128"/>
      <scheme val="minor"/>
    </font>
    <font>
      <b/>
      <sz val="11"/>
      <color theme="1"/>
      <name val="ＭＳ 明朝"/>
      <family val="1"/>
      <charset val="128"/>
    </font>
    <font>
      <sz val="11"/>
      <color theme="1"/>
      <name val="ＭＳ 明朝"/>
      <family val="1"/>
      <charset val="128"/>
    </font>
    <font>
      <b/>
      <sz val="11"/>
      <name val="ＭＳ Ｐゴシック"/>
      <family val="3"/>
      <charset val="128"/>
      <scheme val="minor"/>
    </font>
    <font>
      <b/>
      <sz val="11"/>
      <color theme="1"/>
      <name val="ＭＳ Ｐゴシック"/>
      <family val="3"/>
      <charset val="128"/>
      <scheme val="minor"/>
    </font>
    <font>
      <b/>
      <sz val="11"/>
      <color theme="1"/>
      <name val="ＭＳ Ｐゴシック"/>
      <family val="3"/>
      <charset val="128"/>
    </font>
    <font>
      <sz val="11"/>
      <color rgb="FFC00000"/>
      <name val="ＭＳ Ｐ明朝"/>
      <family val="1"/>
      <charset val="128"/>
    </font>
    <font>
      <sz val="11"/>
      <color rgb="FFC00000"/>
      <name val="ＭＳ Ｐゴシック"/>
      <family val="3"/>
      <charset val="128"/>
    </font>
    <font>
      <b/>
      <sz val="11"/>
      <color theme="1"/>
      <name val="ＭＳ Ｐ明朝"/>
      <family val="1"/>
      <charset val="128"/>
    </font>
    <font>
      <sz val="11"/>
      <name val="ＭＳ Ｐゴシック"/>
      <family val="2"/>
      <charset val="128"/>
      <scheme val="minor"/>
    </font>
    <font>
      <sz val="11"/>
      <name val="ＭＳ Ｐゴシック"/>
      <family val="3"/>
      <charset val="128"/>
    </font>
    <font>
      <sz val="18"/>
      <color theme="1"/>
      <name val="ＭＳ 明朝"/>
      <family val="1"/>
      <charset val="128"/>
    </font>
    <font>
      <sz val="14"/>
      <color rgb="FF0000CC"/>
      <name val="ＭＳ Ｐ明朝"/>
      <family val="1"/>
      <charset val="128"/>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u/>
      <sz val="24"/>
      <color theme="1"/>
      <name val="ＭＳ Ｐ明朝"/>
      <family val="1"/>
      <charset val="128"/>
    </font>
    <font>
      <sz val="10"/>
      <color theme="1"/>
      <name val="ＭＳ Ｐゴシック"/>
      <family val="3"/>
      <charset val="128"/>
      <scheme val="major"/>
    </font>
    <font>
      <b/>
      <sz val="16"/>
      <color theme="1"/>
      <name val="ＭＳ Ｐゴシック"/>
      <family val="3"/>
      <charset val="128"/>
      <scheme val="major"/>
    </font>
    <font>
      <b/>
      <u/>
      <sz val="16"/>
      <color rgb="FF0000CC"/>
      <name val="ＭＳ Ｐゴシック"/>
      <family val="3"/>
      <charset val="128"/>
      <scheme val="major"/>
    </font>
    <font>
      <sz val="16"/>
      <color theme="1"/>
      <name val="ＭＳ Ｐ明朝"/>
      <family val="1"/>
      <charset val="128"/>
    </font>
    <font>
      <sz val="16"/>
      <name val="ＭＳ Ｐ明朝"/>
      <family val="1"/>
      <charset val="128"/>
    </font>
    <font>
      <b/>
      <sz val="14"/>
      <color theme="1"/>
      <name val="ＭＳ Ｐゴシック"/>
      <family val="3"/>
      <charset val="128"/>
      <scheme val="major"/>
    </font>
    <font>
      <sz val="16"/>
      <color theme="1"/>
      <name val="ＭＳ Ｐゴシック"/>
      <family val="2"/>
      <charset val="128"/>
      <scheme val="minor"/>
    </font>
    <font>
      <sz val="14"/>
      <color theme="1"/>
      <name val="ＭＳ 明朝"/>
      <family val="1"/>
      <charset val="128"/>
    </font>
    <font>
      <sz val="10"/>
      <name val="ＭＳ Ｐゴシック"/>
      <family val="3"/>
      <charset val="128"/>
      <scheme val="minor"/>
    </font>
    <font>
      <b/>
      <sz val="14"/>
      <color rgb="FF0000CC"/>
      <name val="ＭＳ 明朝"/>
      <family val="1"/>
      <charset val="128"/>
    </font>
    <font>
      <b/>
      <sz val="10"/>
      <color rgb="FF0000CC"/>
      <name val="ＭＳ Ｐゴシック"/>
      <family val="3"/>
      <charset val="128"/>
      <scheme val="major"/>
    </font>
    <font>
      <b/>
      <sz val="14"/>
      <name val="ＭＳ 明朝"/>
      <family val="1"/>
      <charset val="128"/>
    </font>
    <font>
      <sz val="16"/>
      <color theme="1"/>
      <name val="ＭＳ 明朝"/>
      <family val="1"/>
      <charset val="128"/>
    </font>
    <font>
      <sz val="12"/>
      <color theme="1"/>
      <name val="ＭＳ Ｐゴシック"/>
      <family val="3"/>
      <charset val="128"/>
      <scheme val="major"/>
    </font>
    <font>
      <sz val="10.5"/>
      <name val="ＭＳ Ｐ明朝"/>
      <family val="1"/>
      <charset val="128"/>
    </font>
    <font>
      <b/>
      <sz val="14"/>
      <color rgb="FFFF0000"/>
      <name val="ＭＳ Ｐゴシック"/>
      <family val="3"/>
      <charset val="128"/>
      <scheme val="minor"/>
    </font>
    <font>
      <b/>
      <u/>
      <sz val="14"/>
      <color rgb="FFFF0000"/>
      <name val="ＭＳ Ｐゴシック"/>
      <family val="3"/>
      <charset val="128"/>
      <scheme val="minor"/>
    </font>
    <font>
      <b/>
      <sz val="14"/>
      <color rgb="FFFF0000"/>
      <name val="ＭＳ Ｐゴシック"/>
      <family val="3"/>
      <charset val="128"/>
      <scheme val="major"/>
    </font>
    <font>
      <sz val="10"/>
      <color rgb="FFFF0000"/>
      <name val="ＭＳ Ｐゴシック"/>
      <family val="3"/>
      <charset val="128"/>
      <scheme val="minor"/>
    </font>
    <font>
      <sz val="10"/>
      <color rgb="FFFF0000"/>
      <name val="ＭＳ Ｐゴシック"/>
      <family val="3"/>
      <charset val="128"/>
      <scheme val="major"/>
    </font>
    <font>
      <b/>
      <u/>
      <sz val="14"/>
      <color rgb="FFFF0000"/>
      <name val="ＭＳ Ｐゴシック"/>
      <family val="3"/>
      <charset val="128"/>
      <scheme val="major"/>
    </font>
    <font>
      <b/>
      <sz val="12"/>
      <color rgb="FF0070C0"/>
      <name val="ＭＳ Ｐゴシック"/>
      <family val="3"/>
      <charset val="128"/>
      <scheme val="minor"/>
    </font>
    <font>
      <b/>
      <sz val="22"/>
      <name val="ＭＳ Ｐ明朝"/>
      <family val="1"/>
      <charset val="128"/>
    </font>
    <font>
      <sz val="10"/>
      <color theme="1"/>
      <name val="ＭＳ Ｐゴシック"/>
      <family val="2"/>
      <charset val="128"/>
    </font>
    <font>
      <sz val="6"/>
      <name val="ＭＳ Ｐゴシック"/>
      <family val="3"/>
      <charset val="128"/>
      <scheme val="minor"/>
    </font>
    <font>
      <sz val="11"/>
      <color rgb="FF000000"/>
      <name val="ＭＳ 明朝"/>
      <family val="1"/>
      <charset val="128"/>
    </font>
    <font>
      <sz val="9"/>
      <name val="ＭＳ Ｐ明朝"/>
      <family val="1"/>
      <charset val="128"/>
    </font>
    <font>
      <sz val="10"/>
      <name val="ＭＳ Ｐ明朝"/>
      <family val="1"/>
      <charset val="128"/>
    </font>
  </fonts>
  <fills count="7">
    <fill>
      <patternFill patternType="none"/>
    </fill>
    <fill>
      <patternFill patternType="gray125"/>
    </fill>
    <fill>
      <patternFill patternType="solid">
        <fgColor theme="5"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rgb="FF99FF33"/>
        <bgColor indexed="64"/>
      </patternFill>
    </fill>
    <fill>
      <patternFill patternType="solid">
        <fgColor theme="8" tint="0.7999816888943144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right style="hair">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tted">
        <color indexed="64"/>
      </top>
      <bottom style="dashed">
        <color indexed="64"/>
      </bottom>
      <diagonal/>
    </border>
    <border>
      <left/>
      <right style="thin">
        <color indexed="64"/>
      </right>
      <top style="dotted">
        <color indexed="64"/>
      </top>
      <bottom style="dash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7" fillId="0" borderId="0">
      <alignment vertical="center"/>
    </xf>
  </cellStyleXfs>
  <cellXfs count="446">
    <xf numFmtId="0" fontId="0" fillId="0" borderId="0" xfId="0">
      <alignment vertical="center"/>
    </xf>
    <xf numFmtId="38" fontId="0" fillId="0" borderId="0" xfId="1" applyFont="1">
      <alignment vertical="center"/>
    </xf>
    <xf numFmtId="38" fontId="3" fillId="0" borderId="0" xfId="1" applyFont="1">
      <alignment vertical="center"/>
    </xf>
    <xf numFmtId="38" fontId="4" fillId="0" borderId="0" xfId="1" applyFont="1" applyAlignment="1">
      <alignment horizontal="center" vertical="center"/>
    </xf>
    <xf numFmtId="38" fontId="5" fillId="0" borderId="0" xfId="1" applyFont="1">
      <alignment vertical="center"/>
    </xf>
    <xf numFmtId="38" fontId="7" fillId="0" borderId="0" xfId="1" applyFont="1">
      <alignment vertical="center"/>
    </xf>
    <xf numFmtId="38" fontId="8" fillId="0" borderId="0" xfId="1" applyFont="1">
      <alignment vertical="center"/>
    </xf>
    <xf numFmtId="0" fontId="9" fillId="0" borderId="0" xfId="0" applyFont="1" applyAlignment="1">
      <alignment horizontal="left" vertical="center"/>
    </xf>
    <xf numFmtId="0" fontId="8" fillId="0" borderId="8" xfId="0" applyFont="1" applyBorder="1" applyAlignment="1">
      <alignment horizontal="left" vertical="center"/>
    </xf>
    <xf numFmtId="38" fontId="15" fillId="0" borderId="0" xfId="1" applyFont="1" applyFill="1" applyAlignment="1">
      <alignment horizontal="center" vertical="center"/>
    </xf>
    <xf numFmtId="38" fontId="15" fillId="0" borderId="0" xfId="1" applyFont="1" applyFill="1">
      <alignment vertical="center"/>
    </xf>
    <xf numFmtId="38" fontId="16" fillId="0" borderId="0" xfId="1" applyFont="1" applyFill="1">
      <alignment vertical="center"/>
    </xf>
    <xf numFmtId="38" fontId="8" fillId="0" borderId="0" xfId="1" applyFont="1" applyFill="1">
      <alignment vertical="center"/>
    </xf>
    <xf numFmtId="38" fontId="12" fillId="0" borderId="0" xfId="1" applyFont="1" applyFill="1">
      <alignment vertical="center"/>
    </xf>
    <xf numFmtId="38" fontId="17" fillId="0" borderId="0" xfId="1" applyFont="1" applyFill="1" applyAlignment="1">
      <alignment horizontal="center" vertical="center"/>
    </xf>
    <xf numFmtId="38" fontId="17" fillId="0" borderId="0" xfId="1" applyFont="1" applyFill="1">
      <alignment vertical="center"/>
    </xf>
    <xf numFmtId="38" fontId="18" fillId="0" borderId="0" xfId="1" applyFont="1" applyFill="1">
      <alignment vertical="center"/>
    </xf>
    <xf numFmtId="38" fontId="19" fillId="0" borderId="0" xfId="1" applyFont="1" applyFill="1">
      <alignment vertical="center"/>
    </xf>
    <xf numFmtId="38" fontId="16" fillId="0" borderId="0" xfId="1" applyFont="1">
      <alignment vertical="center"/>
    </xf>
    <xf numFmtId="38" fontId="16" fillId="0" borderId="0" xfId="1" applyFont="1" applyAlignment="1">
      <alignment horizontal="center" vertical="center"/>
    </xf>
    <xf numFmtId="38" fontId="20" fillId="0" borderId="0" xfId="1" applyFont="1">
      <alignment vertical="center"/>
    </xf>
    <xf numFmtId="38" fontId="22" fillId="0" borderId="0" xfId="1" applyFont="1" applyFill="1">
      <alignment vertical="center"/>
    </xf>
    <xf numFmtId="38" fontId="23" fillId="0" borderId="0" xfId="1" applyFont="1" applyFill="1">
      <alignment vertical="center"/>
    </xf>
    <xf numFmtId="38" fontId="24" fillId="0" borderId="0" xfId="1" applyFont="1" applyFill="1" applyAlignment="1">
      <alignment horizontal="center" vertical="center"/>
    </xf>
    <xf numFmtId="38" fontId="15" fillId="0" borderId="0" xfId="1" applyFont="1" applyFill="1" applyAlignment="1">
      <alignment horizontal="left" vertical="center"/>
    </xf>
    <xf numFmtId="38" fontId="19" fillId="0" borderId="0" xfId="1" applyFont="1" applyFill="1" applyAlignment="1">
      <alignment horizontal="left" vertical="center"/>
    </xf>
    <xf numFmtId="38" fontId="12" fillId="0" borderId="0" xfId="1" applyFont="1" applyAlignment="1">
      <alignment horizontal="left" vertical="center" wrapText="1"/>
    </xf>
    <xf numFmtId="38" fontId="8" fillId="0" borderId="0" xfId="1" applyFont="1" applyFill="1" applyBorder="1" applyAlignment="1">
      <alignment vertical="center"/>
    </xf>
    <xf numFmtId="38" fontId="8" fillId="0" borderId="8" xfId="1" applyFont="1" applyFill="1" applyBorder="1">
      <alignment vertical="center"/>
    </xf>
    <xf numFmtId="38" fontId="8" fillId="0" borderId="0" xfId="1" applyFont="1" applyFill="1" applyBorder="1" applyAlignment="1">
      <alignment vertical="center" wrapText="1"/>
    </xf>
    <xf numFmtId="38" fontId="20" fillId="0" borderId="0" xfId="1" applyFont="1" applyFill="1" applyAlignment="1">
      <alignment horizontal="center" vertical="center"/>
    </xf>
    <xf numFmtId="38" fontId="20" fillId="0" borderId="0" xfId="1" applyFont="1" applyFill="1">
      <alignment vertical="center"/>
    </xf>
    <xf numFmtId="38" fontId="16" fillId="0" borderId="0" xfId="1" applyFont="1" applyFill="1" applyAlignment="1">
      <alignment horizontal="center" vertical="center"/>
    </xf>
    <xf numFmtId="38" fontId="12" fillId="0" borderId="0" xfId="1" applyFont="1">
      <alignment vertical="center"/>
    </xf>
    <xf numFmtId="0" fontId="12" fillId="0" borderId="8" xfId="0" applyFont="1" applyBorder="1" applyAlignment="1">
      <alignment horizontal="left" vertical="center"/>
    </xf>
    <xf numFmtId="0" fontId="12" fillId="0" borderId="4" xfId="0" applyFont="1" applyBorder="1" applyAlignment="1">
      <alignment horizontal="left" vertical="center"/>
    </xf>
    <xf numFmtId="38" fontId="25" fillId="0" borderId="0" xfId="1" applyFont="1">
      <alignment vertical="center"/>
    </xf>
    <xf numFmtId="38" fontId="21" fillId="0" borderId="0" xfId="1" applyFont="1" applyAlignment="1">
      <alignment horizontal="center" vertical="center"/>
    </xf>
    <xf numFmtId="38" fontId="20" fillId="0" borderId="0" xfId="1" applyFont="1" applyAlignment="1">
      <alignment vertical="top"/>
    </xf>
    <xf numFmtId="38" fontId="19" fillId="0" borderId="0" xfId="1" applyFont="1">
      <alignment vertical="center"/>
    </xf>
    <xf numFmtId="38" fontId="5" fillId="0" borderId="0" xfId="1" applyFont="1" applyAlignment="1">
      <alignment horizontal="center" vertical="center"/>
    </xf>
    <xf numFmtId="179" fontId="12" fillId="0" borderId="0" xfId="1" applyNumberFormat="1" applyFont="1" applyAlignment="1">
      <alignment horizontal="left" vertical="center" wrapText="1"/>
    </xf>
    <xf numFmtId="179" fontId="8" fillId="0" borderId="0" xfId="1" applyNumberFormat="1" applyFont="1" applyFill="1">
      <alignment vertical="center"/>
    </xf>
    <xf numFmtId="38" fontId="8" fillId="0" borderId="0" xfId="1" applyFont="1" applyFill="1" applyAlignment="1">
      <alignment vertical="center"/>
    </xf>
    <xf numFmtId="38" fontId="26" fillId="0" borderId="0" xfId="1" applyFont="1">
      <alignment vertical="center"/>
    </xf>
    <xf numFmtId="38" fontId="27" fillId="0" borderId="0" xfId="1" applyFont="1" applyFill="1" applyAlignment="1">
      <alignment horizontal="left" vertical="center" indent="1"/>
    </xf>
    <xf numFmtId="180" fontId="11" fillId="0" borderId="0" xfId="1" applyNumberFormat="1" applyFont="1" applyFill="1" applyAlignment="1">
      <alignment horizontal="right" vertical="center"/>
    </xf>
    <xf numFmtId="38" fontId="28" fillId="0" borderId="0" xfId="1" applyFont="1" applyAlignment="1">
      <alignment horizontal="right"/>
    </xf>
    <xf numFmtId="38" fontId="29" fillId="0" borderId="0" xfId="1" applyFont="1" applyAlignment="1">
      <alignment vertical="center"/>
    </xf>
    <xf numFmtId="38" fontId="30" fillId="0" borderId="0" xfId="1" applyFont="1">
      <alignment vertical="center"/>
    </xf>
    <xf numFmtId="38" fontId="31" fillId="0" borderId="0" xfId="1" applyFont="1">
      <alignment vertical="center"/>
    </xf>
    <xf numFmtId="38" fontId="21" fillId="0" borderId="0" xfId="1" applyFont="1">
      <alignment vertical="center"/>
    </xf>
    <xf numFmtId="38" fontId="10" fillId="0" borderId="0" xfId="1" applyFont="1" applyAlignment="1">
      <alignment vertical="center"/>
    </xf>
    <xf numFmtId="38" fontId="11" fillId="0" borderId="0" xfId="1" applyFont="1" applyFill="1" applyAlignment="1">
      <alignment vertical="center"/>
    </xf>
    <xf numFmtId="0" fontId="9" fillId="0" borderId="0" xfId="0" applyFont="1" applyAlignment="1">
      <alignment horizontal="left" vertical="center" indent="1"/>
    </xf>
    <xf numFmtId="38" fontId="33" fillId="0" borderId="0" xfId="1" applyFont="1" applyAlignment="1">
      <alignment horizontal="center" vertical="center"/>
    </xf>
    <xf numFmtId="38" fontId="34" fillId="0" borderId="0" xfId="1" applyFont="1">
      <alignment vertical="center"/>
    </xf>
    <xf numFmtId="38" fontId="35" fillId="0" borderId="0" xfId="1" applyFont="1" applyAlignment="1">
      <alignment horizontal="right" vertical="center"/>
    </xf>
    <xf numFmtId="38" fontId="35" fillId="0" borderId="0" xfId="1" applyFont="1">
      <alignment vertical="center"/>
    </xf>
    <xf numFmtId="38" fontId="35" fillId="0" borderId="0" xfId="1" applyFont="1" applyAlignment="1">
      <alignment vertical="top"/>
    </xf>
    <xf numFmtId="38" fontId="39" fillId="0" borderId="0" xfId="1" applyFont="1" applyAlignment="1">
      <alignment horizontal="right" vertical="center"/>
    </xf>
    <xf numFmtId="38" fontId="35" fillId="0" borderId="0" xfId="1" applyFont="1" applyAlignment="1"/>
    <xf numFmtId="38" fontId="40" fillId="0" borderId="0" xfId="1" applyFont="1">
      <alignment vertical="center"/>
    </xf>
    <xf numFmtId="38" fontId="38" fillId="0" borderId="0" xfId="1" applyFont="1" applyAlignment="1">
      <alignment horizontal="center" vertical="center"/>
    </xf>
    <xf numFmtId="38" fontId="40" fillId="0" borderId="0" xfId="1" applyFont="1" applyAlignment="1">
      <alignment horizontal="right" vertical="center"/>
    </xf>
    <xf numFmtId="38" fontId="32" fillId="0" borderId="0" xfId="1" applyFont="1" applyAlignment="1">
      <alignment vertical="top" wrapText="1"/>
    </xf>
    <xf numFmtId="38" fontId="20" fillId="0" borderId="0" xfId="1" applyFont="1" applyFill="1" applyAlignment="1">
      <alignment vertical="top" wrapText="1"/>
    </xf>
    <xf numFmtId="38" fontId="8" fillId="0" borderId="0" xfId="1" applyFont="1" applyFill="1" applyAlignment="1">
      <alignment horizontal="left" vertical="center" wrapText="1"/>
    </xf>
    <xf numFmtId="38" fontId="3" fillId="0" borderId="0" xfId="1" applyFont="1" applyFill="1">
      <alignment vertical="center"/>
    </xf>
    <xf numFmtId="38" fontId="8" fillId="0" borderId="0" xfId="1" applyFont="1" applyFill="1" applyAlignment="1">
      <alignment horizontal="left" vertical="center" indent="1"/>
    </xf>
    <xf numFmtId="38" fontId="12" fillId="0" borderId="0" xfId="1" applyFont="1" applyFill="1" applyAlignment="1">
      <alignment horizontal="left" vertical="center" wrapText="1"/>
    </xf>
    <xf numFmtId="38" fontId="8" fillId="0" borderId="9" xfId="1" applyFont="1" applyFill="1" applyBorder="1" applyAlignment="1">
      <alignment vertical="center"/>
    </xf>
    <xf numFmtId="38" fontId="8" fillId="0" borderId="7" xfId="1" applyFont="1" applyFill="1" applyBorder="1" applyAlignment="1">
      <alignment horizontal="center" vertical="center" wrapText="1"/>
    </xf>
    <xf numFmtId="38" fontId="8" fillId="0" borderId="0" xfId="1" applyFont="1" applyFill="1" applyAlignment="1">
      <alignment horizontal="left" vertical="center"/>
    </xf>
    <xf numFmtId="38" fontId="12" fillId="0" borderId="0" xfId="1" applyFont="1" applyFill="1" applyAlignment="1">
      <alignment vertical="center"/>
    </xf>
    <xf numFmtId="38" fontId="24" fillId="0" borderId="0" xfId="1" applyFont="1" applyFill="1" applyAlignment="1">
      <alignment horizontal="left" vertical="center"/>
    </xf>
    <xf numFmtId="38" fontId="16" fillId="0" borderId="0" xfId="1" applyFont="1" applyFill="1" applyAlignment="1">
      <alignment horizontal="left" vertical="center"/>
    </xf>
    <xf numFmtId="38" fontId="14" fillId="0" borderId="0" xfId="1" applyFont="1" applyFill="1" applyAlignment="1">
      <alignment horizontal="left" vertical="center"/>
    </xf>
    <xf numFmtId="38" fontId="8" fillId="0" borderId="0" xfId="1" applyFont="1" applyFill="1" applyBorder="1" applyAlignment="1">
      <alignment horizontal="left" vertical="center"/>
    </xf>
    <xf numFmtId="38" fontId="12" fillId="0" borderId="0" xfId="1" applyFont="1" applyFill="1" applyBorder="1" applyAlignment="1">
      <alignment horizontal="left" vertical="center"/>
    </xf>
    <xf numFmtId="38" fontId="12" fillId="0" borderId="0" xfId="1" quotePrefix="1" applyFont="1" applyFill="1" applyBorder="1" applyAlignment="1">
      <alignment horizontal="left" vertical="center"/>
    </xf>
    <xf numFmtId="38" fontId="42" fillId="0" borderId="0" xfId="1" applyFont="1" applyFill="1" applyAlignment="1" applyProtection="1">
      <alignment horizontal="center" vertical="center"/>
      <protection locked="0"/>
    </xf>
    <xf numFmtId="38" fontId="44" fillId="0" borderId="0" xfId="1" applyFont="1">
      <alignment vertical="center"/>
    </xf>
    <xf numFmtId="38" fontId="45" fillId="0" borderId="0" xfId="1" applyFont="1">
      <alignment vertical="center"/>
    </xf>
    <xf numFmtId="38" fontId="39" fillId="0" borderId="0" xfId="1" applyFont="1" applyAlignment="1">
      <alignment vertical="center" wrapText="1"/>
    </xf>
    <xf numFmtId="38" fontId="30" fillId="2" borderId="23" xfId="1" applyFont="1" applyFill="1" applyBorder="1">
      <alignment vertical="center"/>
    </xf>
    <xf numFmtId="38" fontId="41" fillId="0" borderId="0" xfId="1" applyFont="1" applyFill="1" applyAlignment="1">
      <alignment horizontal="left" vertical="center"/>
    </xf>
    <xf numFmtId="38" fontId="46" fillId="0" borderId="5" xfId="1" applyFont="1" applyFill="1" applyBorder="1" applyAlignment="1">
      <alignment horizontal="left" vertical="center"/>
    </xf>
    <xf numFmtId="38" fontId="27" fillId="0" borderId="5" xfId="1" applyFont="1" applyFill="1" applyBorder="1" applyAlignment="1">
      <alignment horizontal="left" vertical="center"/>
    </xf>
    <xf numFmtId="38" fontId="47" fillId="0" borderId="0" xfId="1" applyFont="1" applyAlignment="1">
      <alignment horizontal="center" vertical="center"/>
    </xf>
    <xf numFmtId="178" fontId="12" fillId="0" borderId="24" xfId="1" applyNumberFormat="1" applyFont="1" applyFill="1" applyBorder="1" applyAlignment="1">
      <alignment horizontal="right" vertical="center" wrapText="1"/>
    </xf>
    <xf numFmtId="178" fontId="12" fillId="0" borderId="25" xfId="1" applyNumberFormat="1" applyFont="1" applyFill="1" applyBorder="1" applyAlignment="1">
      <alignment horizontal="right" vertical="center" wrapText="1"/>
    </xf>
    <xf numFmtId="178" fontId="12" fillId="0" borderId="26" xfId="1" applyNumberFormat="1" applyFont="1" applyFill="1" applyBorder="1" applyAlignment="1">
      <alignment horizontal="right" vertical="center" wrapText="1"/>
    </xf>
    <xf numFmtId="38" fontId="8" fillId="0" borderId="0" xfId="1" applyFont="1" applyFill="1" applyBorder="1" applyAlignment="1">
      <alignment horizontal="center" vertical="center"/>
    </xf>
    <xf numFmtId="38" fontId="12" fillId="0" borderId="0" xfId="1" applyFont="1" applyFill="1" applyBorder="1" applyAlignment="1">
      <alignment horizontal="left" vertical="center" wrapText="1"/>
    </xf>
    <xf numFmtId="38" fontId="8" fillId="0" borderId="0" xfId="1" applyFont="1" applyFill="1" applyBorder="1" applyAlignment="1">
      <alignment horizontal="center" vertical="center" wrapText="1"/>
    </xf>
    <xf numFmtId="0" fontId="12" fillId="0" borderId="0" xfId="0" applyFont="1" applyAlignment="1">
      <alignment horizontal="left" vertical="center" wrapText="1"/>
    </xf>
    <xf numFmtId="178" fontId="12" fillId="0" borderId="0" xfId="1" applyNumberFormat="1" applyFont="1" applyFill="1" applyBorder="1" applyAlignment="1">
      <alignment horizontal="right" vertical="center" wrapText="1"/>
    </xf>
    <xf numFmtId="178" fontId="12" fillId="0" borderId="0" xfId="1" applyNumberFormat="1" applyFont="1" applyFill="1" applyBorder="1" applyAlignment="1">
      <alignment horizontal="left" vertical="center"/>
    </xf>
    <xf numFmtId="38" fontId="30" fillId="0" borderId="0" xfId="1" applyFont="1" applyFill="1" applyBorder="1">
      <alignment vertical="center"/>
    </xf>
    <xf numFmtId="38" fontId="0" fillId="0" borderId="0" xfId="1" applyFont="1" applyFill="1" applyBorder="1">
      <alignment vertical="center"/>
    </xf>
    <xf numFmtId="38" fontId="34" fillId="2" borderId="23" xfId="1" applyFont="1" applyFill="1" applyBorder="1">
      <alignment vertical="center"/>
    </xf>
    <xf numFmtId="38" fontId="49" fillId="0" borderId="0" xfId="1" applyFont="1" applyAlignment="1">
      <alignment vertical="center"/>
    </xf>
    <xf numFmtId="38" fontId="51" fillId="0" borderId="0" xfId="1" applyFont="1" applyAlignment="1">
      <alignment vertical="center" wrapText="1"/>
    </xf>
    <xf numFmtId="38" fontId="52" fillId="0" borderId="0" xfId="1" applyFont="1">
      <alignment vertical="center"/>
    </xf>
    <xf numFmtId="38" fontId="53" fillId="0" borderId="0" xfId="1" applyFont="1">
      <alignment vertical="center"/>
    </xf>
    <xf numFmtId="38" fontId="51" fillId="0" borderId="0" xfId="1" applyFont="1">
      <alignment vertical="center"/>
    </xf>
    <xf numFmtId="38" fontId="51" fillId="0" borderId="0" xfId="1" applyFont="1" applyAlignment="1">
      <alignment horizontal="left" vertical="center"/>
    </xf>
    <xf numFmtId="0" fontId="49" fillId="0" borderId="0" xfId="0" applyFont="1">
      <alignment vertical="center"/>
    </xf>
    <xf numFmtId="38" fontId="55" fillId="0" borderId="0" xfId="1" applyFont="1">
      <alignment vertical="center"/>
    </xf>
    <xf numFmtId="38" fontId="12" fillId="0" borderId="2" xfId="1" applyFont="1" applyFill="1" applyBorder="1" applyAlignment="1">
      <alignment vertical="center" wrapText="1"/>
    </xf>
    <xf numFmtId="38" fontId="12" fillId="0" borderId="6" xfId="1" applyFont="1" applyFill="1" applyBorder="1" applyAlignment="1">
      <alignment vertical="center" wrapText="1"/>
    </xf>
    <xf numFmtId="38" fontId="12" fillId="0" borderId="6" xfId="1" applyFont="1" applyFill="1" applyBorder="1" applyAlignment="1">
      <alignment vertical="center"/>
    </xf>
    <xf numFmtId="38" fontId="8" fillId="0" borderId="30" xfId="1" applyFont="1" applyFill="1" applyBorder="1">
      <alignment vertical="center"/>
    </xf>
    <xf numFmtId="0" fontId="8" fillId="0" borderId="27" xfId="0" applyFont="1" applyBorder="1">
      <alignment vertical="center"/>
    </xf>
    <xf numFmtId="0" fontId="8" fillId="0" borderId="30" xfId="0" applyFont="1" applyBorder="1" applyAlignment="1">
      <alignment horizontal="left" vertical="center"/>
    </xf>
    <xf numFmtId="0" fontId="59" fillId="0" borderId="8" xfId="0" applyFont="1" applyBorder="1" applyAlignment="1">
      <alignment vertical="center" wrapText="1"/>
    </xf>
    <xf numFmtId="0" fontId="12" fillId="0" borderId="0" xfId="0" applyFont="1" applyAlignment="1">
      <alignment vertical="center" wrapText="1"/>
    </xf>
    <xf numFmtId="38" fontId="12" fillId="0" borderId="0" xfId="1" applyFont="1" applyFill="1" applyBorder="1" applyAlignment="1">
      <alignment vertical="center"/>
    </xf>
    <xf numFmtId="0" fontId="12" fillId="0" borderId="12" xfId="0" applyFont="1" applyBorder="1" applyAlignment="1">
      <alignment horizontal="left" vertical="center"/>
    </xf>
    <xf numFmtId="38" fontId="12" fillId="0" borderId="10" xfId="1" applyFont="1" applyFill="1" applyBorder="1" applyAlignment="1">
      <alignment vertical="center"/>
    </xf>
    <xf numFmtId="38" fontId="12" fillId="0" borderId="11" xfId="1" applyFont="1" applyFill="1" applyBorder="1" applyAlignment="1">
      <alignment vertical="center"/>
    </xf>
    <xf numFmtId="38" fontId="12" fillId="0" borderId="12" xfId="1" applyFont="1" applyFill="1" applyBorder="1" applyAlignment="1">
      <alignment vertical="center"/>
    </xf>
    <xf numFmtId="38" fontId="12" fillId="0" borderId="4" xfId="1" applyFont="1" applyFill="1" applyBorder="1" applyAlignment="1">
      <alignment vertical="center"/>
    </xf>
    <xf numFmtId="38" fontId="12" fillId="0" borderId="32" xfId="1" applyFont="1" applyFill="1" applyBorder="1" applyAlignment="1">
      <alignment vertical="center"/>
    </xf>
    <xf numFmtId="38" fontId="12" fillId="0" borderId="33" xfId="1" applyFont="1" applyFill="1" applyBorder="1" applyAlignment="1">
      <alignment vertical="center"/>
    </xf>
    <xf numFmtId="38" fontId="12" fillId="0" borderId="38" xfId="1" applyFont="1" applyFill="1" applyBorder="1" applyAlignment="1">
      <alignment vertical="center" wrapText="1"/>
    </xf>
    <xf numFmtId="38" fontId="12" fillId="0" borderId="3" xfId="1" applyFont="1" applyFill="1" applyBorder="1" applyAlignment="1">
      <alignment horizontal="center" vertical="center" wrapText="1"/>
    </xf>
    <xf numFmtId="1" fontId="12" fillId="0" borderId="3" xfId="0" applyNumberFormat="1" applyFont="1" applyBorder="1" applyAlignment="1">
      <alignment horizontal="center" vertical="center"/>
    </xf>
    <xf numFmtId="0" fontId="59" fillId="0" borderId="11" xfId="0" applyFont="1" applyBorder="1" applyAlignment="1">
      <alignment horizontal="center" vertical="center" shrinkToFit="1"/>
    </xf>
    <xf numFmtId="0" fontId="59" fillId="0" borderId="0" xfId="0" applyFont="1" applyAlignment="1">
      <alignment horizontal="center" vertical="center" shrinkToFit="1"/>
    </xf>
    <xf numFmtId="0" fontId="59" fillId="0" borderId="8" xfId="0" applyFont="1" applyBorder="1" applyAlignment="1">
      <alignment horizontal="left" vertical="center" shrinkToFit="1"/>
    </xf>
    <xf numFmtId="0" fontId="59" fillId="0" borderId="9" xfId="0" applyFont="1" applyBorder="1" applyAlignment="1">
      <alignment horizontal="right" vertical="center" wrapText="1"/>
    </xf>
    <xf numFmtId="0" fontId="12" fillId="4" borderId="2" xfId="0" applyFont="1" applyFill="1" applyBorder="1" applyAlignment="1">
      <alignment horizontal="left" vertical="center" wrapText="1"/>
    </xf>
    <xf numFmtId="177" fontId="12" fillId="4" borderId="2" xfId="1" applyNumberFormat="1" applyFont="1" applyFill="1" applyBorder="1" applyAlignment="1">
      <alignment horizontal="left" vertical="center"/>
    </xf>
    <xf numFmtId="177" fontId="12" fillId="4" borderId="2" xfId="1" applyNumberFormat="1" applyFont="1" applyFill="1" applyBorder="1" applyAlignment="1">
      <alignment horizontal="right" vertical="center"/>
    </xf>
    <xf numFmtId="38" fontId="12" fillId="4" borderId="2" xfId="1" applyFont="1" applyFill="1" applyBorder="1" applyAlignment="1">
      <alignment vertical="center"/>
    </xf>
    <xf numFmtId="179" fontId="12" fillId="4" borderId="3" xfId="1" applyNumberFormat="1" applyFont="1" applyFill="1" applyBorder="1" applyAlignment="1">
      <alignment horizontal="right" vertical="center"/>
    </xf>
    <xf numFmtId="0" fontId="18" fillId="0" borderId="0" xfId="2" applyFont="1" applyAlignment="1">
      <alignment horizontal="left" vertical="center"/>
    </xf>
    <xf numFmtId="0" fontId="18" fillId="0" borderId="0" xfId="2" applyFont="1">
      <alignment vertical="center"/>
    </xf>
    <xf numFmtId="0" fontId="12" fillId="0" borderId="30" xfId="0" applyFont="1" applyBorder="1" applyAlignment="1">
      <alignment horizontal="left" vertical="center"/>
    </xf>
    <xf numFmtId="38" fontId="8" fillId="0" borderId="7" xfId="1" applyFont="1" applyFill="1" applyBorder="1" applyAlignment="1">
      <alignment horizontal="center" vertical="center"/>
    </xf>
    <xf numFmtId="38" fontId="12" fillId="6" borderId="0" xfId="1" applyFont="1" applyFill="1" applyBorder="1" applyAlignment="1">
      <alignment vertical="center"/>
    </xf>
    <xf numFmtId="0" fontId="12" fillId="6" borderId="0" xfId="0" applyFont="1" applyFill="1" applyAlignment="1">
      <alignment vertical="center" wrapText="1"/>
    </xf>
    <xf numFmtId="38" fontId="12" fillId="6" borderId="7" xfId="1" applyFont="1" applyFill="1" applyBorder="1" applyAlignment="1">
      <alignment vertical="center" wrapText="1"/>
    </xf>
    <xf numFmtId="178" fontId="12" fillId="6" borderId="24" xfId="1" applyNumberFormat="1" applyFont="1" applyFill="1" applyBorder="1" applyAlignment="1">
      <alignment horizontal="right" vertical="center" wrapText="1"/>
    </xf>
    <xf numFmtId="178" fontId="12" fillId="6" borderId="25" xfId="1" applyNumberFormat="1" applyFont="1" applyFill="1" applyBorder="1" applyAlignment="1">
      <alignment horizontal="right" vertical="center" wrapText="1"/>
    </xf>
    <xf numFmtId="178" fontId="12" fillId="6" borderId="26" xfId="1" applyNumberFormat="1" applyFont="1" applyFill="1" applyBorder="1" applyAlignment="1">
      <alignment horizontal="right" vertical="center" wrapText="1"/>
    </xf>
    <xf numFmtId="38" fontId="8" fillId="6" borderId="0" xfId="1" applyFont="1" applyFill="1" applyBorder="1" applyAlignment="1">
      <alignment horizontal="left" vertical="center"/>
    </xf>
    <xf numFmtId="178" fontId="12" fillId="6" borderId="0" xfId="1" applyNumberFormat="1" applyFont="1" applyFill="1" applyBorder="1" applyAlignment="1">
      <alignment horizontal="left" vertical="center"/>
    </xf>
    <xf numFmtId="38" fontId="7" fillId="0" borderId="0" xfId="1" applyFont="1" applyFill="1" applyAlignment="1">
      <alignment horizontal="left" vertical="center"/>
    </xf>
    <xf numFmtId="38" fontId="7" fillId="0" borderId="0" xfId="1" applyFont="1" applyFill="1">
      <alignment vertical="center"/>
    </xf>
    <xf numFmtId="38" fontId="61" fillId="0" borderId="0" xfId="1" applyFont="1" applyFill="1">
      <alignment vertical="center"/>
    </xf>
    <xf numFmtId="38" fontId="61" fillId="0" borderId="6" xfId="1" applyFont="1" applyFill="1" applyBorder="1" applyAlignment="1">
      <alignment vertical="center" wrapText="1"/>
    </xf>
    <xf numFmtId="38" fontId="7" fillId="0" borderId="0" xfId="1" applyFont="1" applyFill="1" applyAlignment="1">
      <alignment vertical="center"/>
    </xf>
    <xf numFmtId="38" fontId="61" fillId="0" borderId="0" xfId="1" applyFont="1" applyFill="1" applyAlignment="1">
      <alignment vertical="center"/>
    </xf>
    <xf numFmtId="38" fontId="56" fillId="0" borderId="0" xfId="1" applyFont="1" applyFill="1" applyAlignment="1">
      <alignment horizontal="center" vertical="center" shrinkToFit="1"/>
    </xf>
    <xf numFmtId="38" fontId="33" fillId="0" borderId="0" xfId="1" applyFont="1" applyAlignment="1">
      <alignment horizontal="center" vertical="center"/>
    </xf>
    <xf numFmtId="181" fontId="38" fillId="0" borderId="0" xfId="0" applyNumberFormat="1" applyFont="1" applyAlignment="1">
      <alignment horizontal="center" vertical="center"/>
    </xf>
    <xf numFmtId="182" fontId="37" fillId="0" borderId="0" xfId="1" applyNumberFormat="1" applyFont="1" applyAlignment="1">
      <alignment horizontal="center" vertical="center"/>
    </xf>
    <xf numFmtId="180" fontId="38" fillId="0" borderId="5" xfId="1" applyNumberFormat="1" applyFont="1" applyFill="1" applyBorder="1" applyAlignment="1">
      <alignment horizontal="center" vertical="center"/>
    </xf>
    <xf numFmtId="180" fontId="11" fillId="3" borderId="5" xfId="1" applyNumberFormat="1" applyFont="1" applyFill="1" applyBorder="1" applyAlignment="1">
      <alignment horizontal="center" vertical="center"/>
    </xf>
    <xf numFmtId="38" fontId="8" fillId="0" borderId="0" xfId="1" applyFont="1" applyFill="1" applyAlignment="1">
      <alignment horizontal="left" vertical="center"/>
    </xf>
    <xf numFmtId="38" fontId="8" fillId="0" borderId="0" xfId="1" applyFont="1" applyFill="1" applyBorder="1" applyAlignment="1">
      <alignment horizontal="left" vertical="top" wrapText="1"/>
    </xf>
    <xf numFmtId="38" fontId="12" fillId="0" borderId="1" xfId="1" applyFont="1" applyFill="1" applyBorder="1" applyAlignment="1">
      <alignment horizontal="left" vertical="center" wrapText="1"/>
    </xf>
    <xf numFmtId="38" fontId="12" fillId="0" borderId="2" xfId="1" applyFont="1" applyFill="1" applyBorder="1" applyAlignment="1">
      <alignment horizontal="left" vertical="center" wrapText="1"/>
    </xf>
    <xf numFmtId="38" fontId="12" fillId="0" borderId="3" xfId="1" applyFont="1" applyFill="1" applyBorder="1" applyAlignment="1">
      <alignment horizontal="left" vertical="center" wrapText="1"/>
    </xf>
    <xf numFmtId="38" fontId="12" fillId="0" borderId="1" xfId="1" applyFont="1" applyFill="1" applyBorder="1" applyAlignment="1">
      <alignment vertical="center" wrapText="1"/>
    </xf>
    <xf numFmtId="38" fontId="12" fillId="0" borderId="2" xfId="1" applyFont="1" applyFill="1" applyBorder="1" applyAlignment="1">
      <alignment vertical="center" wrapText="1"/>
    </xf>
    <xf numFmtId="38" fontId="12" fillId="0" borderId="3" xfId="1" applyFont="1" applyFill="1" applyBorder="1" applyAlignment="1">
      <alignment vertical="center" wrapText="1"/>
    </xf>
    <xf numFmtId="38" fontId="8" fillId="0" borderId="0" xfId="1" applyFont="1" applyFill="1" applyAlignment="1">
      <alignment horizontal="left" vertical="center" wrapText="1"/>
    </xf>
    <xf numFmtId="38" fontId="19" fillId="0" borderId="0" xfId="1" applyFont="1" applyFill="1" applyAlignment="1">
      <alignment vertical="center" wrapText="1"/>
    </xf>
    <xf numFmtId="38" fontId="6" fillId="0" borderId="0" xfId="1" applyFont="1" applyFill="1" applyAlignment="1">
      <alignment horizontal="center" vertical="center"/>
    </xf>
    <xf numFmtId="38" fontId="12" fillId="0" borderId="12" xfId="1" applyFont="1" applyFill="1" applyBorder="1" applyAlignment="1">
      <alignment horizontal="left" vertical="center" wrapText="1"/>
    </xf>
    <xf numFmtId="38" fontId="12" fillId="0" borderId="10" xfId="1" applyFont="1" applyFill="1" applyBorder="1" applyAlignment="1">
      <alignment horizontal="left" vertical="center" wrapText="1"/>
    </xf>
    <xf numFmtId="38" fontId="12" fillId="0" borderId="11" xfId="1" applyFont="1" applyFill="1" applyBorder="1" applyAlignment="1">
      <alignment horizontal="left" vertical="center" wrapText="1"/>
    </xf>
    <xf numFmtId="38" fontId="12" fillId="0" borderId="4" xfId="1" applyFont="1" applyFill="1" applyBorder="1" applyAlignment="1">
      <alignment horizontal="right" vertical="center" wrapText="1"/>
    </xf>
    <xf numFmtId="38" fontId="12" fillId="0" borderId="5" xfId="1" applyFont="1" applyFill="1" applyBorder="1" applyAlignment="1">
      <alignment horizontal="right" vertical="center" wrapText="1"/>
    </xf>
    <xf numFmtId="38" fontId="12" fillId="0" borderId="5" xfId="1" applyFont="1" applyFill="1" applyBorder="1" applyAlignment="1">
      <alignment horizontal="center" vertical="center" wrapText="1"/>
    </xf>
    <xf numFmtId="38" fontId="8" fillId="0" borderId="10" xfId="1" applyFont="1" applyFill="1" applyBorder="1" applyAlignment="1">
      <alignment horizontal="left" vertical="center" wrapText="1"/>
    </xf>
    <xf numFmtId="38" fontId="60" fillId="0" borderId="55" xfId="1" applyFont="1" applyFill="1" applyBorder="1" applyAlignment="1">
      <alignment horizontal="left" vertical="center"/>
    </xf>
    <xf numFmtId="38" fontId="60" fillId="0" borderId="42" xfId="1" applyFont="1" applyFill="1" applyBorder="1" applyAlignment="1">
      <alignment horizontal="left" vertical="center"/>
    </xf>
    <xf numFmtId="38" fontId="60" fillId="0" borderId="35" xfId="1" applyFont="1" applyFill="1" applyBorder="1" applyAlignment="1">
      <alignment horizontal="left" vertical="center"/>
    </xf>
    <xf numFmtId="38" fontId="8" fillId="0" borderId="1" xfId="1" applyFont="1" applyFill="1" applyBorder="1" applyAlignment="1">
      <alignment horizontal="center" vertical="center" wrapText="1"/>
    </xf>
    <xf numFmtId="38" fontId="8" fillId="0" borderId="2" xfId="1" applyFont="1" applyFill="1" applyBorder="1" applyAlignment="1">
      <alignment horizontal="center" vertical="center" wrapText="1"/>
    </xf>
    <xf numFmtId="38" fontId="8" fillId="0" borderId="3" xfId="1" applyFont="1" applyFill="1" applyBorder="1" applyAlignment="1">
      <alignment horizontal="center" vertical="center" wrapText="1"/>
    </xf>
    <xf numFmtId="38" fontId="12" fillId="0" borderId="1" xfId="1" applyFont="1" applyFill="1" applyBorder="1" applyAlignment="1">
      <alignment horizontal="center" vertical="center" wrapText="1"/>
    </xf>
    <xf numFmtId="38" fontId="12" fillId="0" borderId="3" xfId="1" applyFont="1" applyFill="1" applyBorder="1" applyAlignment="1">
      <alignment horizontal="center" vertical="center" wrapText="1"/>
    </xf>
    <xf numFmtId="38" fontId="12" fillId="0" borderId="2" xfId="1" applyFont="1" applyFill="1" applyBorder="1" applyAlignment="1">
      <alignment horizontal="center" vertical="center" wrapText="1"/>
    </xf>
    <xf numFmtId="38" fontId="8" fillId="0" borderId="0" xfId="1" applyFont="1" applyAlignment="1">
      <alignment horizontal="left" vertical="center" wrapText="1"/>
    </xf>
    <xf numFmtId="38" fontId="48" fillId="0" borderId="0" xfId="1" applyFont="1" applyAlignment="1">
      <alignment horizontal="left" vertical="center" wrapText="1"/>
    </xf>
    <xf numFmtId="183" fontId="12" fillId="0" borderId="1" xfId="0" applyNumberFormat="1" applyFont="1" applyBorder="1" applyAlignment="1">
      <alignment horizontal="center" vertical="center" wrapText="1"/>
    </xf>
    <xf numFmtId="183" fontId="12" fillId="0" borderId="2" xfId="0" applyNumberFormat="1" applyFont="1" applyBorder="1" applyAlignment="1">
      <alignment horizontal="center" vertical="center" wrapText="1"/>
    </xf>
    <xf numFmtId="183" fontId="12" fillId="0" borderId="3" xfId="0" applyNumberFormat="1" applyFont="1" applyBorder="1" applyAlignment="1">
      <alignment horizontal="center" vertical="center" wrapText="1"/>
    </xf>
    <xf numFmtId="0" fontId="18" fillId="0" borderId="0" xfId="2" applyFont="1" applyAlignment="1">
      <alignment horizontal="left" vertical="center" wrapText="1"/>
    </xf>
    <xf numFmtId="179" fontId="12" fillId="0" borderId="12" xfId="0" applyNumberFormat="1" applyFont="1" applyBorder="1" applyAlignment="1">
      <alignment horizontal="right" vertical="center" wrapText="1"/>
    </xf>
    <xf numFmtId="179" fontId="12" fillId="0" borderId="44" xfId="0" applyNumberFormat="1" applyFont="1" applyBorder="1" applyAlignment="1">
      <alignment horizontal="right" vertical="center" wrapText="1"/>
    </xf>
    <xf numFmtId="179" fontId="12" fillId="0" borderId="4" xfId="0" applyNumberFormat="1" applyFont="1" applyBorder="1" applyAlignment="1">
      <alignment horizontal="right" vertical="center" wrapText="1"/>
    </xf>
    <xf numFmtId="179" fontId="12" fillId="0" borderId="43" xfId="0" applyNumberFormat="1" applyFont="1" applyBorder="1" applyAlignment="1">
      <alignment horizontal="righ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38" fontId="60" fillId="0" borderId="54" xfId="1" applyFont="1" applyFill="1" applyBorder="1" applyAlignment="1">
      <alignment horizontal="left" vertical="center" wrapText="1"/>
    </xf>
    <xf numFmtId="38" fontId="60" fillId="0" borderId="41" xfId="1" applyFont="1" applyFill="1" applyBorder="1" applyAlignment="1">
      <alignment horizontal="left" vertical="center" wrapText="1"/>
    </xf>
    <xf numFmtId="38" fontId="60" fillId="0" borderId="34" xfId="1" applyFont="1" applyFill="1" applyBorder="1" applyAlignment="1">
      <alignment horizontal="left" vertical="center" wrapText="1"/>
    </xf>
    <xf numFmtId="38" fontId="60" fillId="0" borderId="54" xfId="1" applyFont="1" applyFill="1" applyBorder="1" applyAlignment="1">
      <alignment horizontal="left" vertical="center"/>
    </xf>
    <xf numFmtId="38" fontId="60" fillId="0" borderId="41" xfId="1" applyFont="1" applyFill="1" applyBorder="1" applyAlignment="1">
      <alignment horizontal="left" vertical="center"/>
    </xf>
    <xf numFmtId="38" fontId="60" fillId="0" borderId="34" xfId="1" applyFont="1" applyFill="1" applyBorder="1" applyAlignment="1">
      <alignment horizontal="lef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59" fillId="0" borderId="12" xfId="0" applyFont="1" applyBorder="1" applyAlignment="1">
      <alignment horizontal="right" vertical="center" shrinkToFit="1"/>
    </xf>
    <xf numFmtId="0" fontId="59" fillId="0" borderId="10" xfId="0" applyFont="1" applyBorder="1" applyAlignment="1">
      <alignment horizontal="right" vertical="center" shrinkToFit="1"/>
    </xf>
    <xf numFmtId="179" fontId="12" fillId="0" borderId="37" xfId="1" applyNumberFormat="1" applyFont="1" applyFill="1" applyBorder="1" applyAlignment="1">
      <alignment horizontal="center" vertical="center"/>
    </xf>
    <xf numFmtId="179" fontId="12" fillId="0" borderId="36" xfId="1" applyNumberFormat="1" applyFont="1" applyFill="1" applyBorder="1" applyAlignment="1">
      <alignment horizontal="center" vertical="center"/>
    </xf>
    <xf numFmtId="38" fontId="8" fillId="0" borderId="1" xfId="1" applyFont="1" applyFill="1" applyBorder="1" applyAlignment="1">
      <alignment horizontal="center" vertical="center"/>
    </xf>
    <xf numFmtId="38" fontId="8" fillId="0" borderId="3" xfId="1" applyFont="1" applyFill="1" applyBorder="1" applyAlignment="1">
      <alignment horizontal="center" vertical="center"/>
    </xf>
    <xf numFmtId="0" fontId="12" fillId="0" borderId="12" xfId="0" applyFont="1" applyBorder="1" applyAlignment="1">
      <alignment horizontal="right" vertical="center" wrapText="1"/>
    </xf>
    <xf numFmtId="0" fontId="12" fillId="0" borderId="44" xfId="0" applyFont="1" applyBorder="1" applyAlignment="1">
      <alignment horizontal="right" vertical="center" wrapText="1"/>
    </xf>
    <xf numFmtId="0" fontId="12" fillId="0" borderId="4" xfId="0" applyFont="1" applyBorder="1" applyAlignment="1">
      <alignment horizontal="right" vertical="center" wrapText="1"/>
    </xf>
    <xf numFmtId="0" fontId="12" fillId="0" borderId="43" xfId="0" applyFont="1" applyBorder="1" applyAlignment="1">
      <alignment horizontal="right" vertical="center" wrapText="1"/>
    </xf>
    <xf numFmtId="38" fontId="8" fillId="0" borderId="1" xfId="1" applyFont="1" applyBorder="1" applyAlignment="1">
      <alignment horizontal="center" vertic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38" fontId="8" fillId="0" borderId="2" xfId="1" applyFont="1" applyFill="1" applyBorder="1" applyAlignment="1">
      <alignment horizontal="center" vertical="center"/>
    </xf>
    <xf numFmtId="0" fontId="59" fillId="0" borderId="12" xfId="0" applyFont="1" applyBorder="1" applyAlignment="1">
      <alignment horizontal="left" vertical="center" wrapText="1"/>
    </xf>
    <xf numFmtId="0" fontId="59" fillId="0" borderId="10" xfId="0" applyFont="1" applyBorder="1" applyAlignment="1">
      <alignment horizontal="left" vertical="center" wrapText="1"/>
    </xf>
    <xf numFmtId="0" fontId="59" fillId="0" borderId="11" xfId="0" applyFont="1" applyBorder="1" applyAlignment="1">
      <alignment horizontal="left" vertical="center" wrapText="1"/>
    </xf>
    <xf numFmtId="0" fontId="59" fillId="0" borderId="4" xfId="0" applyFont="1" applyBorder="1" applyAlignment="1">
      <alignment horizontal="center" vertical="center" wrapText="1"/>
    </xf>
    <xf numFmtId="0" fontId="59" fillId="0" borderId="5" xfId="0" applyFont="1" applyBorder="1" applyAlignment="1">
      <alignment horizontal="center" vertical="center" wrapText="1"/>
    </xf>
    <xf numFmtId="0" fontId="59" fillId="0" borderId="6" xfId="0" applyFont="1" applyBorder="1" applyAlignment="1">
      <alignment horizontal="center" vertical="center" wrapText="1"/>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38" fontId="60" fillId="0" borderId="51" xfId="1" applyFont="1" applyFill="1" applyBorder="1" applyAlignment="1">
      <alignment horizontal="left" vertical="center" wrapText="1"/>
    </xf>
    <xf numFmtId="38" fontId="60" fillId="0" borderId="52" xfId="1" applyFont="1" applyFill="1" applyBorder="1" applyAlignment="1">
      <alignment horizontal="left" vertical="center" wrapText="1"/>
    </xf>
    <xf numFmtId="38" fontId="60" fillId="0" borderId="53" xfId="1" applyFont="1" applyFill="1" applyBorder="1" applyAlignment="1">
      <alignment horizontal="left" vertical="center" wrapText="1"/>
    </xf>
    <xf numFmtId="38" fontId="60" fillId="0" borderId="55" xfId="1" applyFont="1" applyFill="1" applyBorder="1" applyAlignment="1">
      <alignment horizontal="left" vertical="center" wrapText="1"/>
    </xf>
    <xf numFmtId="38" fontId="60" fillId="0" borderId="42" xfId="1" applyFont="1" applyFill="1" applyBorder="1" applyAlignment="1">
      <alignment horizontal="left" vertical="center" wrapText="1"/>
    </xf>
    <xf numFmtId="38" fontId="60" fillId="0" borderId="35" xfId="1" applyFont="1" applyFill="1" applyBorder="1" applyAlignment="1">
      <alignment horizontal="left" vertical="center" wrapText="1"/>
    </xf>
    <xf numFmtId="38" fontId="20" fillId="0" borderId="0" xfId="1" applyFont="1" applyAlignment="1">
      <alignment horizontal="left" vertical="top" wrapText="1"/>
    </xf>
    <xf numFmtId="0" fontId="12" fillId="0" borderId="10" xfId="0" applyFont="1" applyBorder="1" applyAlignment="1">
      <alignment horizontal="right" vertical="center" wrapText="1"/>
    </xf>
    <xf numFmtId="0" fontId="59" fillId="0" borderId="12" xfId="0" applyFont="1" applyBorder="1" applyAlignment="1">
      <alignment horizontal="right" vertical="center" wrapText="1"/>
    </xf>
    <xf numFmtId="0" fontId="59" fillId="0" borderId="10" xfId="0" applyFont="1" applyBorder="1" applyAlignment="1">
      <alignment horizontal="right" vertical="center" wrapText="1"/>
    </xf>
    <xf numFmtId="177" fontId="12" fillId="0" borderId="21" xfId="0" applyNumberFormat="1" applyFont="1" applyBorder="1" applyAlignment="1">
      <alignment horizontal="center" vertical="center" wrapText="1"/>
    </xf>
    <xf numFmtId="177" fontId="12" fillId="0" borderId="20" xfId="0" applyNumberFormat="1" applyFont="1" applyBorder="1" applyAlignment="1">
      <alignment horizontal="center" vertical="center" wrapText="1"/>
    </xf>
    <xf numFmtId="177" fontId="12" fillId="0" borderId="19" xfId="0" applyNumberFormat="1" applyFont="1" applyBorder="1" applyAlignment="1">
      <alignment horizontal="center" vertical="center" wrapText="1"/>
    </xf>
    <xf numFmtId="176" fontId="12" fillId="0" borderId="17" xfId="0" applyNumberFormat="1" applyFont="1" applyBorder="1" applyAlignment="1">
      <alignment horizontal="center" vertical="center" wrapText="1"/>
    </xf>
    <xf numFmtId="176" fontId="12" fillId="0" borderId="22" xfId="0" applyNumberFormat="1" applyFont="1" applyBorder="1" applyAlignment="1">
      <alignment horizontal="center" vertical="center" wrapText="1"/>
    </xf>
    <xf numFmtId="176" fontId="12" fillId="0" borderId="18" xfId="0" applyNumberFormat="1" applyFont="1" applyBorder="1" applyAlignment="1">
      <alignment horizontal="center" vertical="center" wrapText="1"/>
    </xf>
    <xf numFmtId="177" fontId="12" fillId="0" borderId="21" xfId="1" applyNumberFormat="1" applyFont="1" applyFill="1" applyBorder="1" applyAlignment="1">
      <alignment horizontal="center" vertical="center"/>
    </xf>
    <xf numFmtId="177" fontId="12" fillId="0" borderId="20" xfId="1" applyNumberFormat="1" applyFont="1" applyFill="1" applyBorder="1" applyAlignment="1">
      <alignment horizontal="center" vertical="center"/>
    </xf>
    <xf numFmtId="177" fontId="12" fillId="0" borderId="19" xfId="1" applyNumberFormat="1" applyFont="1" applyFill="1" applyBorder="1" applyAlignment="1">
      <alignment horizontal="center" vertical="center"/>
    </xf>
    <xf numFmtId="176" fontId="12" fillId="0" borderId="17" xfId="1" applyNumberFormat="1" applyFont="1" applyFill="1" applyBorder="1" applyAlignment="1">
      <alignment horizontal="center" vertical="center"/>
    </xf>
    <xf numFmtId="176" fontId="12" fillId="0" borderId="22" xfId="1" applyNumberFormat="1" applyFont="1" applyFill="1" applyBorder="1" applyAlignment="1">
      <alignment horizontal="center" vertical="center"/>
    </xf>
    <xf numFmtId="176" fontId="12" fillId="0" borderId="18" xfId="1" applyNumberFormat="1" applyFont="1" applyFill="1" applyBorder="1" applyAlignment="1">
      <alignment horizontal="center" vertical="center"/>
    </xf>
    <xf numFmtId="38" fontId="13" fillId="0" borderId="12" xfId="1" applyFont="1" applyFill="1" applyBorder="1" applyAlignment="1">
      <alignment horizontal="center" vertical="center"/>
    </xf>
    <xf numFmtId="38" fontId="13" fillId="0" borderId="10" xfId="1" applyFont="1" applyFill="1" applyBorder="1" applyAlignment="1">
      <alignment horizontal="center" vertical="center"/>
    </xf>
    <xf numFmtId="38" fontId="13" fillId="0" borderId="11" xfId="1" applyFont="1" applyFill="1" applyBorder="1" applyAlignment="1">
      <alignment horizontal="center" vertical="center"/>
    </xf>
    <xf numFmtId="38" fontId="13" fillId="0" borderId="12" xfId="1" applyFont="1" applyBorder="1" applyAlignment="1">
      <alignment horizontal="center" vertical="center"/>
    </xf>
    <xf numFmtId="38" fontId="13" fillId="0" borderId="10" xfId="1" applyFont="1" applyBorder="1" applyAlignment="1">
      <alignment horizontal="center" vertical="center"/>
    </xf>
    <xf numFmtId="38" fontId="13" fillId="0" borderId="11" xfId="1" applyFont="1" applyBorder="1" applyAlignment="1">
      <alignment horizontal="center" vertical="center"/>
    </xf>
    <xf numFmtId="38" fontId="8" fillId="0" borderId="0" xfId="1" applyFont="1" applyAlignment="1">
      <alignment horizontal="left" vertical="center"/>
    </xf>
    <xf numFmtId="38" fontId="14" fillId="0" borderId="0" xfId="1" applyFont="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82" fontId="12" fillId="0" borderId="1" xfId="0" applyNumberFormat="1" applyFont="1" applyBorder="1" applyAlignment="1">
      <alignment horizontal="center" vertical="center"/>
    </xf>
    <xf numFmtId="182" fontId="12" fillId="0" borderId="2" xfId="0" applyNumberFormat="1" applyFont="1" applyBorder="1" applyAlignment="1">
      <alignment horizontal="center" vertical="center"/>
    </xf>
    <xf numFmtId="182" fontId="12" fillId="0" borderId="3" xfId="0" applyNumberFormat="1" applyFont="1" applyBorder="1" applyAlignment="1">
      <alignment horizontal="center" vertical="center"/>
    </xf>
    <xf numFmtId="0" fontId="8" fillId="0" borderId="30" xfId="0" applyFont="1" applyBorder="1" applyAlignment="1">
      <alignment horizontal="left" vertical="center"/>
    </xf>
    <xf numFmtId="0" fontId="8" fillId="0" borderId="27" xfId="0" applyFont="1" applyBorder="1" applyAlignment="1">
      <alignment horizontal="left" vertical="center"/>
    </xf>
    <xf numFmtId="0" fontId="8" fillId="0" borderId="7" xfId="0" applyFont="1" applyBorder="1" applyAlignment="1">
      <alignment horizontal="left" vertical="center" wrapText="1"/>
    </xf>
    <xf numFmtId="0" fontId="8" fillId="0" borderId="31"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179" fontId="12" fillId="0" borderId="16" xfId="1" applyNumberFormat="1" applyFont="1" applyFill="1" applyBorder="1" applyAlignment="1">
      <alignment horizontal="center" vertical="center"/>
    </xf>
    <xf numFmtId="179" fontId="12" fillId="0" borderId="39" xfId="1" applyNumberFormat="1" applyFont="1" applyFill="1" applyBorder="1" applyAlignment="1">
      <alignment horizontal="center" vertical="center"/>
    </xf>
    <xf numFmtId="179" fontId="12" fillId="0" borderId="28" xfId="1" applyNumberFormat="1" applyFont="1" applyFill="1" applyBorder="1" applyAlignment="1">
      <alignment horizontal="center" vertical="center"/>
    </xf>
    <xf numFmtId="179" fontId="12" fillId="0" borderId="15" xfId="0" applyNumberFormat="1" applyFont="1" applyBorder="1" applyAlignment="1">
      <alignment horizontal="right" vertical="center" wrapText="1"/>
    </xf>
    <xf numFmtId="179" fontId="12" fillId="0" borderId="29" xfId="0" applyNumberFormat="1" applyFont="1" applyBorder="1" applyAlignment="1">
      <alignment horizontal="right" vertical="center" wrapText="1"/>
    </xf>
    <xf numFmtId="0" fontId="18" fillId="0" borderId="0" xfId="2" applyFont="1" applyAlignment="1">
      <alignment vertical="center" wrapText="1"/>
    </xf>
    <xf numFmtId="38" fontId="12" fillId="0" borderId="40" xfId="1" applyFont="1" applyFill="1" applyBorder="1" applyAlignment="1">
      <alignment horizontal="center" vertical="center"/>
    </xf>
    <xf numFmtId="38" fontId="12" fillId="0" borderId="47" xfId="1" applyFont="1" applyFill="1" applyBorder="1" applyAlignment="1">
      <alignment horizontal="center" vertical="center"/>
    </xf>
    <xf numFmtId="38" fontId="12" fillId="0" borderId="48" xfId="1" applyFont="1" applyFill="1" applyBorder="1" applyAlignment="1">
      <alignment horizontal="center" vertical="center"/>
    </xf>
    <xf numFmtId="38" fontId="12" fillId="0" borderId="49" xfId="1" applyFont="1" applyFill="1" applyBorder="1" applyAlignment="1">
      <alignment horizontal="center" vertical="center"/>
    </xf>
    <xf numFmtId="38" fontId="12" fillId="0" borderId="50" xfId="1" applyFont="1" applyFill="1" applyBorder="1" applyAlignment="1">
      <alignment horizontal="center" vertical="center"/>
    </xf>
    <xf numFmtId="38" fontId="8" fillId="0" borderId="46" xfId="1" applyFont="1" applyFill="1" applyBorder="1" applyAlignment="1">
      <alignment horizontal="left" vertical="center"/>
    </xf>
    <xf numFmtId="38" fontId="7" fillId="0" borderId="46" xfId="1" applyFont="1" applyFill="1" applyBorder="1" applyAlignment="1">
      <alignment horizontal="left" vertical="center" wrapText="1"/>
    </xf>
    <xf numFmtId="38" fontId="8" fillId="0" borderId="40" xfId="1" applyFont="1" applyFill="1" applyBorder="1" applyAlignment="1">
      <alignment horizontal="left" vertical="center"/>
    </xf>
    <xf numFmtId="38" fontId="12" fillId="0" borderId="45" xfId="1" applyFont="1" applyFill="1" applyBorder="1" applyAlignment="1">
      <alignment horizontal="center" vertical="center"/>
    </xf>
    <xf numFmtId="38" fontId="12" fillId="0" borderId="46" xfId="1" applyFont="1" applyFill="1" applyBorder="1" applyAlignment="1">
      <alignment horizontal="center" vertical="center"/>
    </xf>
    <xf numFmtId="0" fontId="29" fillId="0" borderId="0" xfId="1" applyNumberFormat="1" applyFont="1" applyAlignment="1">
      <alignment vertical="center" wrapText="1"/>
    </xf>
    <xf numFmtId="38" fontId="12" fillId="0" borderId="24" xfId="1" applyFont="1" applyFill="1" applyBorder="1" applyAlignment="1">
      <alignment horizontal="left" vertical="center" wrapText="1" indent="1"/>
    </xf>
    <xf numFmtId="0" fontId="12" fillId="0" borderId="24" xfId="0" applyFont="1" applyBorder="1" applyAlignment="1">
      <alignment horizontal="left" vertical="center" wrapText="1" indent="1"/>
    </xf>
    <xf numFmtId="0" fontId="12" fillId="0" borderId="21" xfId="0" applyFont="1" applyBorder="1" applyAlignment="1">
      <alignment horizontal="center" vertical="center" wrapText="1"/>
    </xf>
    <xf numFmtId="0" fontId="12" fillId="0" borderId="19" xfId="0" applyFont="1" applyBorder="1" applyAlignment="1">
      <alignment horizontal="center" vertical="center" wrapText="1"/>
    </xf>
    <xf numFmtId="38" fontId="12" fillId="0" borderId="25" xfId="1" applyFont="1" applyFill="1" applyBorder="1" applyAlignment="1">
      <alignment horizontal="left" vertical="center" wrapText="1" indent="1"/>
    </xf>
    <xf numFmtId="0" fontId="12" fillId="0" borderId="25" xfId="0" applyFont="1" applyBorder="1" applyAlignment="1">
      <alignment horizontal="left" vertical="center" wrapText="1" inden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38" fontId="12" fillId="0" borderId="26" xfId="1" applyFont="1" applyFill="1" applyBorder="1" applyAlignment="1">
      <alignment horizontal="left" vertical="center" wrapText="1" indent="1"/>
    </xf>
    <xf numFmtId="0" fontId="12" fillId="0" borderId="26" xfId="0" applyFont="1" applyBorder="1" applyAlignment="1">
      <alignment horizontal="left" vertical="center" wrapText="1" inden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38" fontId="14" fillId="0" borderId="0" xfId="1" applyFont="1" applyFill="1" applyAlignment="1">
      <alignment horizontal="left" vertical="center"/>
    </xf>
    <xf numFmtId="38" fontId="8" fillId="0" borderId="0" xfId="1" applyFont="1" applyFill="1" applyBorder="1" applyAlignment="1">
      <alignment horizontal="left" vertical="center"/>
    </xf>
    <xf numFmtId="38" fontId="8" fillId="0" borderId="45" xfId="1" applyFont="1" applyFill="1" applyBorder="1" applyAlignment="1">
      <alignment horizontal="left" vertical="center"/>
    </xf>
    <xf numFmtId="38" fontId="12" fillId="0" borderId="0" xfId="1" applyFont="1" applyFill="1" applyAlignment="1">
      <alignment horizontal="left" vertical="center"/>
    </xf>
    <xf numFmtId="38" fontId="12" fillId="0" borderId="21" xfId="1" applyFont="1" applyFill="1" applyBorder="1" applyAlignment="1">
      <alignment horizontal="left" vertical="center"/>
    </xf>
    <xf numFmtId="38" fontId="12" fillId="0" borderId="20" xfId="1" applyFont="1" applyFill="1" applyBorder="1" applyAlignment="1">
      <alignment horizontal="left" vertical="center"/>
    </xf>
    <xf numFmtId="38" fontId="12" fillId="0" borderId="19" xfId="1" applyFont="1" applyFill="1" applyBorder="1" applyAlignment="1">
      <alignment horizontal="left" vertical="center"/>
    </xf>
    <xf numFmtId="38" fontId="12" fillId="0" borderId="17" xfId="1" applyFont="1" applyFill="1" applyBorder="1" applyAlignment="1">
      <alignment horizontal="center" vertical="center"/>
    </xf>
    <xf numFmtId="38" fontId="12" fillId="0" borderId="22" xfId="1" applyFont="1" applyFill="1" applyBorder="1" applyAlignment="1">
      <alignment horizontal="center" vertical="center"/>
    </xf>
    <xf numFmtId="38" fontId="12" fillId="0" borderId="18" xfId="1" applyFont="1" applyFill="1" applyBorder="1" applyAlignment="1">
      <alignment horizontal="center" vertical="center"/>
    </xf>
    <xf numFmtId="38" fontId="12" fillId="0" borderId="17" xfId="1" applyFont="1" applyFill="1" applyBorder="1" applyAlignment="1">
      <alignment horizontal="left" vertical="center"/>
    </xf>
    <xf numFmtId="38" fontId="12" fillId="0" borderId="22" xfId="1" applyFont="1" applyFill="1" applyBorder="1" applyAlignment="1">
      <alignment horizontal="left" vertical="center"/>
    </xf>
    <xf numFmtId="38" fontId="12" fillId="0" borderId="18" xfId="1" applyFont="1" applyFill="1" applyBorder="1" applyAlignment="1">
      <alignment horizontal="left" vertical="center"/>
    </xf>
    <xf numFmtId="182" fontId="12" fillId="0" borderId="12" xfId="1" applyNumberFormat="1" applyFont="1" applyFill="1" applyBorder="1" applyAlignment="1">
      <alignment horizontal="center" vertical="center"/>
    </xf>
    <xf numFmtId="182" fontId="12" fillId="0" borderId="11" xfId="1" applyNumberFormat="1" applyFont="1" applyFill="1" applyBorder="1" applyAlignment="1">
      <alignment horizontal="center" vertical="center"/>
    </xf>
    <xf numFmtId="182" fontId="12" fillId="0" borderId="4" xfId="1" applyNumberFormat="1" applyFont="1" applyFill="1" applyBorder="1" applyAlignment="1">
      <alignment horizontal="center" vertical="center"/>
    </xf>
    <xf numFmtId="182" fontId="12" fillId="0" borderId="6" xfId="1" applyNumberFormat="1" applyFont="1" applyFill="1" applyBorder="1" applyAlignment="1">
      <alignment horizontal="center" vertical="center"/>
    </xf>
    <xf numFmtId="38" fontId="12" fillId="0" borderId="21" xfId="1" applyFont="1" applyFill="1" applyBorder="1" applyAlignment="1">
      <alignment horizontal="left" vertical="center" wrapText="1"/>
    </xf>
    <xf numFmtId="38" fontId="12" fillId="0" borderId="19" xfId="1" applyFont="1" applyFill="1" applyBorder="1" applyAlignment="1">
      <alignment horizontal="left" vertical="center" wrapText="1"/>
    </xf>
    <xf numFmtId="38" fontId="12" fillId="0" borderId="17" xfId="1" applyFont="1" applyFill="1" applyBorder="1" applyAlignment="1">
      <alignment horizontal="left" vertical="center" wrapText="1"/>
    </xf>
    <xf numFmtId="38" fontId="12" fillId="0" borderId="18" xfId="1" applyFont="1" applyFill="1" applyBorder="1" applyAlignment="1">
      <alignment horizontal="left" vertical="center" wrapText="1"/>
    </xf>
    <xf numFmtId="38" fontId="12" fillId="0" borderId="21" xfId="1" applyFont="1" applyFill="1" applyBorder="1" applyAlignment="1">
      <alignment horizontal="center" vertical="center"/>
    </xf>
    <xf numFmtId="38" fontId="12" fillId="0" borderId="20" xfId="1" applyFont="1" applyFill="1" applyBorder="1" applyAlignment="1">
      <alignment horizontal="center" vertical="center"/>
    </xf>
    <xf numFmtId="38" fontId="12" fillId="0" borderId="19" xfId="1" applyFont="1" applyFill="1" applyBorder="1" applyAlignment="1">
      <alignment horizontal="center" vertical="center"/>
    </xf>
    <xf numFmtId="181" fontId="38" fillId="5" borderId="0" xfId="0" applyNumberFormat="1" applyFont="1" applyFill="1" applyAlignment="1">
      <alignment horizontal="center" vertical="center"/>
    </xf>
    <xf numFmtId="38" fontId="7" fillId="0" borderId="0" xfId="1" applyFont="1" applyFill="1" applyAlignment="1">
      <alignment horizontal="left" vertical="center"/>
    </xf>
    <xf numFmtId="38" fontId="61" fillId="0" borderId="12" xfId="1" applyFont="1" applyFill="1" applyBorder="1" applyAlignment="1">
      <alignment horizontal="left" vertical="center" wrapText="1"/>
    </xf>
    <xf numFmtId="38" fontId="61" fillId="0" borderId="10" xfId="1" applyFont="1" applyFill="1" applyBorder="1" applyAlignment="1">
      <alignment horizontal="left" vertical="center" wrapText="1"/>
    </xf>
    <xf numFmtId="38" fontId="61" fillId="0" borderId="11" xfId="1" applyFont="1" applyFill="1" applyBorder="1" applyAlignment="1">
      <alignment horizontal="left" vertical="center" wrapText="1"/>
    </xf>
    <xf numFmtId="38" fontId="61" fillId="0" borderId="4" xfId="1" applyFont="1" applyFill="1" applyBorder="1" applyAlignment="1">
      <alignment horizontal="right" vertical="center" wrapText="1"/>
    </xf>
    <xf numFmtId="38" fontId="61" fillId="0" borderId="5" xfId="1" applyFont="1" applyFill="1" applyBorder="1" applyAlignment="1">
      <alignment horizontal="right" vertical="center" wrapText="1"/>
    </xf>
    <xf numFmtId="38" fontId="61" fillId="0" borderId="5" xfId="1" applyFont="1" applyFill="1" applyBorder="1" applyAlignment="1">
      <alignment horizontal="center" vertical="center" wrapText="1"/>
    </xf>
    <xf numFmtId="38" fontId="61" fillId="6" borderId="1" xfId="1" applyFont="1" applyFill="1" applyBorder="1" applyAlignment="1">
      <alignment horizontal="left" vertical="center" wrapText="1"/>
    </xf>
    <xf numFmtId="38" fontId="61" fillId="6" borderId="2" xfId="1" applyFont="1" applyFill="1" applyBorder="1" applyAlignment="1">
      <alignment horizontal="left" vertical="center" wrapText="1"/>
    </xf>
    <xf numFmtId="38" fontId="61" fillId="6" borderId="3" xfId="1" applyFont="1" applyFill="1" applyBorder="1" applyAlignment="1">
      <alignment horizontal="left" vertical="center" wrapText="1"/>
    </xf>
    <xf numFmtId="38" fontId="7" fillId="0" borderId="10" xfId="1" applyFont="1" applyFill="1" applyBorder="1" applyAlignment="1">
      <alignment horizontal="left" vertical="center" wrapText="1"/>
    </xf>
    <xf numFmtId="38" fontId="61" fillId="6" borderId="1" xfId="1" applyFont="1" applyFill="1" applyBorder="1" applyAlignment="1">
      <alignment vertical="center" wrapText="1"/>
    </xf>
    <xf numFmtId="38" fontId="61" fillId="6" borderId="2" xfId="1" applyFont="1" applyFill="1" applyBorder="1" applyAlignment="1">
      <alignment vertical="center" wrapText="1"/>
    </xf>
    <xf numFmtId="38" fontId="61" fillId="6" borderId="3" xfId="1" applyFont="1" applyFill="1" applyBorder="1" applyAlignment="1">
      <alignment vertical="center" wrapText="1"/>
    </xf>
    <xf numFmtId="38" fontId="7" fillId="0" borderId="0" xfId="1" applyFont="1" applyFill="1" applyAlignment="1">
      <alignment horizontal="left" vertical="center" wrapText="1"/>
    </xf>
    <xf numFmtId="179" fontId="12" fillId="6" borderId="15" xfId="0" applyNumberFormat="1" applyFont="1" applyFill="1" applyBorder="1" applyAlignment="1">
      <alignment horizontal="right" vertical="center" wrapText="1"/>
    </xf>
    <xf numFmtId="179" fontId="12" fillId="6" borderId="29" xfId="0" applyNumberFormat="1" applyFont="1" applyFill="1" applyBorder="1" applyAlignment="1">
      <alignment horizontal="right" vertical="center" wrapText="1"/>
    </xf>
    <xf numFmtId="179" fontId="12" fillId="6" borderId="4" xfId="0" applyNumberFormat="1" applyFont="1" applyFill="1" applyBorder="1" applyAlignment="1">
      <alignment horizontal="right" vertical="center" wrapText="1"/>
    </xf>
    <xf numFmtId="179" fontId="12" fillId="6" borderId="43" xfId="0" applyNumberFormat="1" applyFont="1" applyFill="1" applyBorder="1" applyAlignment="1">
      <alignment horizontal="right" vertical="center" wrapText="1"/>
    </xf>
    <xf numFmtId="179" fontId="12" fillId="6" borderId="12" xfId="0" applyNumberFormat="1" applyFont="1" applyFill="1" applyBorder="1" applyAlignment="1">
      <alignment horizontal="right" vertical="center" wrapText="1"/>
    </xf>
    <xf numFmtId="179" fontId="12" fillId="6" borderId="44" xfId="0" applyNumberFormat="1" applyFont="1" applyFill="1" applyBorder="1" applyAlignment="1">
      <alignment horizontal="right" vertical="center" wrapText="1"/>
    </xf>
    <xf numFmtId="0" fontId="12" fillId="6" borderId="12" xfId="0" applyFont="1" applyFill="1" applyBorder="1" applyAlignment="1">
      <alignment horizontal="right" vertical="center" wrapText="1"/>
    </xf>
    <xf numFmtId="0" fontId="12" fillId="6" borderId="10" xfId="0" applyFont="1" applyFill="1" applyBorder="1" applyAlignment="1">
      <alignment horizontal="right" vertical="center" wrapText="1"/>
    </xf>
    <xf numFmtId="0" fontId="59" fillId="6" borderId="12" xfId="0" applyFont="1" applyFill="1" applyBorder="1" applyAlignment="1">
      <alignment horizontal="right" vertical="center" wrapText="1"/>
    </xf>
    <xf numFmtId="0" fontId="59" fillId="6" borderId="10" xfId="0" applyFont="1" applyFill="1" applyBorder="1" applyAlignment="1">
      <alignment horizontal="right" vertical="center" wrapText="1"/>
    </xf>
    <xf numFmtId="0" fontId="59" fillId="6" borderId="12" xfId="0" applyFont="1" applyFill="1" applyBorder="1" applyAlignment="1">
      <alignment horizontal="right" vertical="center" shrinkToFit="1"/>
    </xf>
    <xf numFmtId="0" fontId="59" fillId="6" borderId="10" xfId="0" applyFont="1" applyFill="1" applyBorder="1" applyAlignment="1">
      <alignment horizontal="right" vertical="center" shrinkToFit="1"/>
    </xf>
    <xf numFmtId="177" fontId="12" fillId="6" borderId="21" xfId="0" applyNumberFormat="1" applyFont="1" applyFill="1" applyBorder="1" applyAlignment="1">
      <alignment horizontal="center" vertical="center" wrapText="1"/>
    </xf>
    <xf numFmtId="177" fontId="12" fillId="6" borderId="20" xfId="0" applyNumberFormat="1" applyFont="1" applyFill="1" applyBorder="1" applyAlignment="1">
      <alignment horizontal="center" vertical="center" wrapText="1"/>
    </xf>
    <xf numFmtId="177" fontId="12" fillId="6" borderId="19" xfId="0" applyNumberFormat="1" applyFont="1" applyFill="1" applyBorder="1" applyAlignment="1">
      <alignment horizontal="center" vertical="center" wrapText="1"/>
    </xf>
    <xf numFmtId="177" fontId="12" fillId="6" borderId="21" xfId="1" applyNumberFormat="1" applyFont="1" applyFill="1" applyBorder="1" applyAlignment="1">
      <alignment horizontal="center" vertical="center"/>
    </xf>
    <xf numFmtId="177" fontId="12" fillId="6" borderId="20" xfId="1" applyNumberFormat="1" applyFont="1" applyFill="1" applyBorder="1" applyAlignment="1">
      <alignment horizontal="center" vertical="center"/>
    </xf>
    <xf numFmtId="177" fontId="12" fillId="6" borderId="19" xfId="1" applyNumberFormat="1" applyFont="1" applyFill="1" applyBorder="1" applyAlignment="1">
      <alignment horizontal="center" vertical="center"/>
    </xf>
    <xf numFmtId="176" fontId="12" fillId="6" borderId="17" xfId="0" applyNumberFormat="1" applyFont="1" applyFill="1" applyBorder="1" applyAlignment="1">
      <alignment horizontal="center" vertical="center" wrapText="1"/>
    </xf>
    <xf numFmtId="176" fontId="12" fillId="6" borderId="22" xfId="0" applyNumberFormat="1" applyFont="1" applyFill="1" applyBorder="1" applyAlignment="1">
      <alignment horizontal="center" vertical="center" wrapText="1"/>
    </xf>
    <xf numFmtId="176" fontId="12" fillId="6" borderId="18" xfId="0" applyNumberFormat="1" applyFont="1" applyFill="1" applyBorder="1" applyAlignment="1">
      <alignment horizontal="center" vertical="center" wrapText="1"/>
    </xf>
    <xf numFmtId="176" fontId="12" fillId="6" borderId="17" xfId="1" applyNumberFormat="1" applyFont="1" applyFill="1" applyBorder="1" applyAlignment="1">
      <alignment horizontal="center" vertical="center"/>
    </xf>
    <xf numFmtId="176" fontId="12" fillId="6" borderId="22" xfId="1" applyNumberFormat="1" applyFont="1" applyFill="1" applyBorder="1" applyAlignment="1">
      <alignment horizontal="center" vertical="center"/>
    </xf>
    <xf numFmtId="176" fontId="12" fillId="6" borderId="18" xfId="1" applyNumberFormat="1" applyFont="1" applyFill="1" applyBorder="1" applyAlignment="1">
      <alignment horizontal="center" vertical="center"/>
    </xf>
    <xf numFmtId="38" fontId="8" fillId="6" borderId="1" xfId="1" applyFont="1" applyFill="1" applyBorder="1" applyAlignment="1">
      <alignment horizontal="left" vertical="center" wrapText="1"/>
    </xf>
    <xf numFmtId="38" fontId="8" fillId="6" borderId="2" xfId="1" applyFont="1" applyFill="1" applyBorder="1" applyAlignment="1">
      <alignment horizontal="left" vertical="center" wrapText="1"/>
    </xf>
    <xf numFmtId="38" fontId="8" fillId="6" borderId="3" xfId="1" applyFont="1" applyFill="1" applyBorder="1" applyAlignment="1">
      <alignment horizontal="left" vertical="center" wrapText="1"/>
    </xf>
    <xf numFmtId="38" fontId="12" fillId="6" borderId="1" xfId="1" applyFont="1" applyFill="1" applyBorder="1" applyAlignment="1">
      <alignment horizontal="center" vertical="center" wrapText="1"/>
    </xf>
    <xf numFmtId="38" fontId="12" fillId="6" borderId="3" xfId="1" applyFont="1" applyFill="1" applyBorder="1" applyAlignment="1">
      <alignment horizontal="center" vertical="center" wrapText="1"/>
    </xf>
    <xf numFmtId="38" fontId="12" fillId="6" borderId="1" xfId="1" applyFont="1" applyFill="1" applyBorder="1" applyAlignment="1">
      <alignment horizontal="left" vertical="center" wrapText="1"/>
    </xf>
    <xf numFmtId="38" fontId="12" fillId="6" borderId="2" xfId="1" applyFont="1" applyFill="1" applyBorder="1" applyAlignment="1">
      <alignment horizontal="left" vertical="center" wrapText="1"/>
    </xf>
    <xf numFmtId="38" fontId="12" fillId="6" borderId="21" xfId="1" applyFont="1" applyFill="1" applyBorder="1" applyAlignment="1">
      <alignment horizontal="left" vertical="center"/>
    </xf>
    <xf numFmtId="38" fontId="12" fillId="6" borderId="19" xfId="1" applyFont="1" applyFill="1" applyBorder="1" applyAlignment="1">
      <alignment horizontal="left" vertical="center"/>
    </xf>
    <xf numFmtId="38" fontId="12" fillId="6" borderId="21" xfId="1" applyFont="1" applyFill="1" applyBorder="1" applyAlignment="1">
      <alignment horizontal="left" vertical="center" wrapText="1"/>
    </xf>
    <xf numFmtId="38" fontId="12" fillId="6" borderId="19" xfId="1" applyFont="1" applyFill="1" applyBorder="1" applyAlignment="1">
      <alignment horizontal="left" vertical="center" wrapText="1"/>
    </xf>
    <xf numFmtId="38" fontId="12" fillId="6" borderId="17" xfId="1" applyFont="1" applyFill="1" applyBorder="1" applyAlignment="1">
      <alignment horizontal="left" vertical="center"/>
    </xf>
    <xf numFmtId="38" fontId="12" fillId="6" borderId="18" xfId="1" applyFont="1" applyFill="1" applyBorder="1" applyAlignment="1">
      <alignment horizontal="left" vertical="center"/>
    </xf>
    <xf numFmtId="38" fontId="12" fillId="6" borderId="17" xfId="1" applyFont="1" applyFill="1" applyBorder="1" applyAlignment="1">
      <alignment horizontal="left" vertical="center" wrapText="1"/>
    </xf>
    <xf numFmtId="38" fontId="12" fillId="6" borderId="18" xfId="1" applyFont="1" applyFill="1" applyBorder="1" applyAlignment="1">
      <alignment horizontal="left" vertical="center" wrapText="1"/>
    </xf>
    <xf numFmtId="38" fontId="12" fillId="6" borderId="21" xfId="1" applyFont="1" applyFill="1" applyBorder="1" applyAlignment="1">
      <alignment horizontal="center" vertical="center"/>
    </xf>
    <xf numFmtId="38" fontId="12" fillId="6" borderId="20" xfId="1" applyFont="1" applyFill="1" applyBorder="1" applyAlignment="1">
      <alignment horizontal="center" vertical="center"/>
    </xf>
    <xf numFmtId="38" fontId="12" fillId="6" borderId="19" xfId="1" applyFont="1" applyFill="1" applyBorder="1" applyAlignment="1">
      <alignment horizontal="center" vertical="center"/>
    </xf>
    <xf numFmtId="38" fontId="12" fillId="6" borderId="20" xfId="1" applyFont="1" applyFill="1" applyBorder="1" applyAlignment="1">
      <alignment horizontal="left" vertical="center"/>
    </xf>
    <xf numFmtId="38" fontId="12" fillId="6" borderId="17" xfId="1" applyFont="1" applyFill="1" applyBorder="1" applyAlignment="1">
      <alignment horizontal="center" vertical="center"/>
    </xf>
    <xf numFmtId="38" fontId="12" fillId="6" borderId="22" xfId="1" applyFont="1" applyFill="1" applyBorder="1" applyAlignment="1">
      <alignment horizontal="center" vertical="center"/>
    </xf>
    <xf numFmtId="38" fontId="12" fillId="6" borderId="18" xfId="1" applyFont="1" applyFill="1" applyBorder="1" applyAlignment="1">
      <alignment horizontal="center" vertical="center"/>
    </xf>
    <xf numFmtId="38" fontId="12" fillId="6" borderId="22" xfId="1" applyFont="1" applyFill="1" applyBorder="1" applyAlignment="1">
      <alignment horizontal="left" vertical="center"/>
    </xf>
    <xf numFmtId="38" fontId="12" fillId="6" borderId="3" xfId="1" applyFont="1" applyFill="1" applyBorder="1" applyAlignment="1">
      <alignment horizontal="left" vertical="center" wrapText="1"/>
    </xf>
    <xf numFmtId="38" fontId="12" fillId="6" borderId="24" xfId="1" applyFont="1" applyFill="1" applyBorder="1" applyAlignment="1">
      <alignment horizontal="left" vertical="center" wrapText="1" indent="1"/>
    </xf>
    <xf numFmtId="0" fontId="12" fillId="6" borderId="24" xfId="0" applyFont="1" applyFill="1" applyBorder="1" applyAlignment="1">
      <alignment horizontal="left" vertical="center" wrapText="1" indent="1"/>
    </xf>
    <xf numFmtId="0" fontId="12" fillId="6" borderId="21" xfId="0" applyFont="1" applyFill="1" applyBorder="1" applyAlignment="1">
      <alignment horizontal="left" vertical="center" wrapText="1"/>
    </xf>
    <xf numFmtId="0" fontId="12" fillId="6" borderId="19" xfId="0" applyFont="1" applyFill="1" applyBorder="1" applyAlignment="1">
      <alignment horizontal="left" vertical="center" wrapText="1"/>
    </xf>
    <xf numFmtId="38" fontId="12" fillId="6" borderId="25" xfId="1" applyFont="1" applyFill="1" applyBorder="1" applyAlignment="1">
      <alignment horizontal="left" vertical="center" wrapText="1" indent="1"/>
    </xf>
    <xf numFmtId="0" fontId="12" fillId="6" borderId="25" xfId="0" applyFont="1" applyFill="1" applyBorder="1" applyAlignment="1">
      <alignment horizontal="left" vertical="center" wrapText="1" indent="1"/>
    </xf>
    <xf numFmtId="0" fontId="12" fillId="6" borderId="13" xfId="0" applyFont="1" applyFill="1" applyBorder="1" applyAlignment="1">
      <alignment horizontal="left" vertical="center" wrapText="1"/>
    </xf>
    <xf numFmtId="0" fontId="12" fillId="6" borderId="14" xfId="0" applyFont="1" applyFill="1" applyBorder="1" applyAlignment="1">
      <alignment horizontal="left" vertical="center" wrapText="1"/>
    </xf>
    <xf numFmtId="38" fontId="12" fillId="6" borderId="26" xfId="1" applyFont="1" applyFill="1" applyBorder="1" applyAlignment="1">
      <alignment horizontal="left" vertical="center" wrapText="1" indent="1"/>
    </xf>
    <xf numFmtId="0" fontId="12" fillId="6" borderId="26" xfId="0" applyFont="1" applyFill="1" applyBorder="1" applyAlignment="1">
      <alignment horizontal="left" vertical="center" wrapText="1" indent="1"/>
    </xf>
    <xf numFmtId="0" fontId="12" fillId="6" borderId="17" xfId="0" applyFont="1" applyFill="1" applyBorder="1" applyAlignment="1">
      <alignment horizontal="left" vertical="center" wrapText="1"/>
    </xf>
    <xf numFmtId="0" fontId="12" fillId="6" borderId="18" xfId="0" applyFont="1" applyFill="1" applyBorder="1" applyAlignment="1">
      <alignment horizontal="left" vertical="center" wrapText="1"/>
    </xf>
    <xf numFmtId="38" fontId="12" fillId="6" borderId="45" xfId="1" applyFont="1" applyFill="1" applyBorder="1" applyAlignment="1">
      <alignment horizontal="left" vertical="center"/>
    </xf>
    <xf numFmtId="38" fontId="12" fillId="6" borderId="0" xfId="1" applyFont="1" applyFill="1" applyBorder="1" applyAlignment="1">
      <alignment horizontal="left" vertical="center"/>
    </xf>
    <xf numFmtId="38" fontId="12" fillId="6" borderId="46" xfId="1" applyFont="1" applyFill="1" applyBorder="1" applyAlignment="1">
      <alignment horizontal="left" vertical="center"/>
    </xf>
    <xf numFmtId="38" fontId="12" fillId="6" borderId="46" xfId="1" quotePrefix="1" applyFont="1" applyFill="1" applyBorder="1" applyAlignment="1">
      <alignment horizontal="left" vertical="center"/>
    </xf>
    <xf numFmtId="38" fontId="12" fillId="6" borderId="0" xfId="1" quotePrefix="1" applyFont="1" applyFill="1" applyBorder="1" applyAlignment="1">
      <alignment horizontal="left" vertical="center"/>
    </xf>
    <xf numFmtId="38" fontId="12" fillId="6" borderId="47" xfId="1" applyFont="1" applyFill="1" applyBorder="1" applyAlignment="1">
      <alignment horizontal="left" vertical="center" wrapText="1"/>
    </xf>
    <xf numFmtId="38" fontId="12" fillId="6" borderId="48" xfId="1" applyFont="1" applyFill="1" applyBorder="1" applyAlignment="1">
      <alignment horizontal="left" vertical="center"/>
    </xf>
    <xf numFmtId="38" fontId="12" fillId="6" borderId="49" xfId="1" applyFont="1" applyFill="1" applyBorder="1" applyAlignment="1">
      <alignment horizontal="left" vertical="center"/>
    </xf>
    <xf numFmtId="38" fontId="12" fillId="6" borderId="50" xfId="1" applyFont="1" applyFill="1" applyBorder="1" applyAlignment="1">
      <alignment horizontal="left" vertical="center"/>
    </xf>
    <xf numFmtId="38" fontId="12" fillId="6" borderId="40" xfId="1" applyFont="1" applyFill="1" applyBorder="1" applyAlignment="1">
      <alignment horizontal="left" vertical="center"/>
    </xf>
    <xf numFmtId="0" fontId="61" fillId="6" borderId="1" xfId="0" applyFont="1" applyFill="1" applyBorder="1" applyAlignment="1">
      <alignment horizontal="left" vertical="center" wrapText="1"/>
    </xf>
    <xf numFmtId="0" fontId="61" fillId="6" borderId="2" xfId="0" applyFont="1" applyFill="1" applyBorder="1" applyAlignment="1">
      <alignment horizontal="left" vertical="center" wrapText="1"/>
    </xf>
    <xf numFmtId="0" fontId="61" fillId="6" borderId="3" xfId="0" applyFont="1" applyFill="1" applyBorder="1" applyAlignment="1">
      <alignment horizontal="left" vertical="center" wrapText="1"/>
    </xf>
    <xf numFmtId="183" fontId="61" fillId="6" borderId="1" xfId="0" applyNumberFormat="1" applyFont="1" applyFill="1" applyBorder="1" applyAlignment="1">
      <alignment horizontal="center" vertical="center" wrapText="1"/>
    </xf>
    <xf numFmtId="183" fontId="61" fillId="6" borderId="2" xfId="0" applyNumberFormat="1" applyFont="1" applyFill="1" applyBorder="1" applyAlignment="1">
      <alignment horizontal="center" vertical="center" wrapText="1"/>
    </xf>
    <xf numFmtId="183" fontId="61" fillId="6" borderId="3" xfId="0" applyNumberFormat="1" applyFont="1" applyFill="1" applyBorder="1" applyAlignment="1">
      <alignment horizontal="center" vertical="center" wrapText="1"/>
    </xf>
    <xf numFmtId="38" fontId="61" fillId="6" borderId="51" xfId="1" applyFont="1" applyFill="1" applyBorder="1" applyAlignment="1">
      <alignment horizontal="left" vertical="center" wrapText="1"/>
    </xf>
    <xf numFmtId="38" fontId="61" fillId="6" borderId="52" xfId="1" applyFont="1" applyFill="1" applyBorder="1" applyAlignment="1">
      <alignment horizontal="left" vertical="center" wrapText="1"/>
    </xf>
    <xf numFmtId="38" fontId="61" fillId="6" borderId="53" xfId="1" applyFont="1" applyFill="1" applyBorder="1" applyAlignment="1">
      <alignment horizontal="left" vertical="center" wrapText="1"/>
    </xf>
    <xf numFmtId="38" fontId="61" fillId="6" borderId="54" xfId="1" applyFont="1" applyFill="1" applyBorder="1" applyAlignment="1">
      <alignment horizontal="left" vertical="center" wrapText="1"/>
    </xf>
    <xf numFmtId="38" fontId="61" fillId="6" borderId="41" xfId="1" applyFont="1" applyFill="1" applyBorder="1" applyAlignment="1">
      <alignment horizontal="left" vertical="center" wrapText="1"/>
    </xf>
    <xf numFmtId="38" fontId="61" fillId="6" borderId="34" xfId="1" applyFont="1" applyFill="1" applyBorder="1" applyAlignment="1">
      <alignment horizontal="left" vertical="center" wrapText="1"/>
    </xf>
    <xf numFmtId="38" fontId="61" fillId="6" borderId="54" xfId="1" applyFont="1" applyFill="1" applyBorder="1" applyAlignment="1">
      <alignment horizontal="left" vertical="center"/>
    </xf>
    <xf numFmtId="38" fontId="61" fillId="6" borderId="41" xfId="1" applyFont="1" applyFill="1" applyBorder="1" applyAlignment="1">
      <alignment horizontal="left" vertical="center"/>
    </xf>
    <xf numFmtId="38" fontId="61" fillId="6" borderId="34" xfId="1" applyFont="1" applyFill="1" applyBorder="1" applyAlignment="1">
      <alignment horizontal="left" vertical="center"/>
    </xf>
    <xf numFmtId="38" fontId="61" fillId="6" borderId="55" xfId="1" applyFont="1" applyFill="1" applyBorder="1" applyAlignment="1">
      <alignment horizontal="left" vertical="center" wrapText="1"/>
    </xf>
    <xf numFmtId="38" fontId="61" fillId="6" borderId="42" xfId="1" applyFont="1" applyFill="1" applyBorder="1" applyAlignment="1">
      <alignment horizontal="left" vertical="center" wrapText="1"/>
    </xf>
    <xf numFmtId="38" fontId="61" fillId="6" borderId="35" xfId="1" applyFont="1" applyFill="1" applyBorder="1" applyAlignment="1">
      <alignment horizontal="left" vertical="center" wrapText="1"/>
    </xf>
    <xf numFmtId="38" fontId="61" fillId="6" borderId="55" xfId="1" applyFont="1" applyFill="1" applyBorder="1" applyAlignment="1">
      <alignment horizontal="left" vertical="center"/>
    </xf>
    <xf numFmtId="38" fontId="61" fillId="6" borderId="42" xfId="1" applyFont="1" applyFill="1" applyBorder="1" applyAlignment="1">
      <alignment horizontal="left" vertical="center"/>
    </xf>
    <xf numFmtId="38" fontId="61" fillId="6" borderId="35" xfId="1" applyFont="1" applyFill="1" applyBorder="1" applyAlignment="1">
      <alignment horizontal="left" vertical="center"/>
    </xf>
  </cellXfs>
  <cellStyles count="3">
    <cellStyle name="桁区切り" xfId="1" builtinId="6"/>
    <cellStyle name="標準" xfId="0" builtinId="0"/>
    <cellStyle name="標準 5" xfId="2" xr:uid="{884C6917-52CB-4B46-821B-CAF7FE864D23}"/>
  </cellStyles>
  <dxfs count="4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rgb="FF99FF66"/>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rgb="FF99FF66"/>
        </patternFill>
      </fill>
    </dxf>
    <dxf>
      <fill>
        <patternFill>
          <bgColor theme="4" tint="0.59996337778862885"/>
        </patternFill>
      </fill>
    </dxf>
    <dxf>
      <fill>
        <patternFill>
          <bgColor theme="4" tint="0.79998168889431442"/>
        </patternFill>
      </fill>
    </dxf>
    <dxf>
      <fill>
        <patternFill>
          <bgColor theme="4" tint="0.59996337778862885"/>
        </patternFill>
      </fill>
    </dxf>
  </dxfs>
  <tableStyles count="0" defaultTableStyle="TableStyleMedium2" defaultPivotStyle="PivotStyleLight16"/>
  <colors>
    <mruColors>
      <color rgb="FF99FF33"/>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1206502</xdr:colOff>
      <xdr:row>5</xdr:row>
      <xdr:rowOff>328083</xdr:rowOff>
    </xdr:from>
    <xdr:to>
      <xdr:col>1</xdr:col>
      <xdr:colOff>21168</xdr:colOff>
      <xdr:row>7</xdr:row>
      <xdr:rowOff>84666</xdr:rowOff>
    </xdr:to>
    <xdr:sp macro="" textlink="">
      <xdr:nvSpPr>
        <xdr:cNvPr id="2" name="楕円 1">
          <a:extLst>
            <a:ext uri="{FF2B5EF4-FFF2-40B4-BE49-F238E27FC236}">
              <a16:creationId xmlns:a16="http://schemas.microsoft.com/office/drawing/2014/main" id="{C3FBADFD-9586-28BE-4E3C-31CE62F10BB4}"/>
            </a:ext>
          </a:extLst>
        </xdr:cNvPr>
        <xdr:cNvSpPr/>
      </xdr:nvSpPr>
      <xdr:spPr>
        <a:xfrm>
          <a:off x="1206502" y="2402416"/>
          <a:ext cx="529166" cy="465667"/>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rgbClr val="FF0000"/>
              </a:solidFill>
            </a:rPr>
            <a:t>1</a:t>
          </a:r>
          <a:endParaRPr kumimoji="1" lang="ja-JP" altLang="en-US" sz="2400">
            <a:solidFill>
              <a:srgbClr val="FF0000"/>
            </a:solidFill>
          </a:endParaRPr>
        </a:p>
      </xdr:txBody>
    </xdr:sp>
    <xdr:clientData/>
  </xdr:twoCellAnchor>
  <xdr:twoCellAnchor>
    <xdr:from>
      <xdr:col>0</xdr:col>
      <xdr:colOff>1270000</xdr:colOff>
      <xdr:row>11</xdr:row>
      <xdr:rowOff>0</xdr:rowOff>
    </xdr:from>
    <xdr:to>
      <xdr:col>1</xdr:col>
      <xdr:colOff>84666</xdr:colOff>
      <xdr:row>12</xdr:row>
      <xdr:rowOff>42333</xdr:rowOff>
    </xdr:to>
    <xdr:sp macro="" textlink="">
      <xdr:nvSpPr>
        <xdr:cNvPr id="4" name="楕円 3">
          <a:extLst>
            <a:ext uri="{FF2B5EF4-FFF2-40B4-BE49-F238E27FC236}">
              <a16:creationId xmlns:a16="http://schemas.microsoft.com/office/drawing/2014/main" id="{8F9E860C-00D2-4221-ABA7-5EC4A8BD1ACF}"/>
            </a:ext>
          </a:extLst>
        </xdr:cNvPr>
        <xdr:cNvSpPr/>
      </xdr:nvSpPr>
      <xdr:spPr>
        <a:xfrm>
          <a:off x="1270000" y="5789083"/>
          <a:ext cx="529166" cy="465667"/>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rgbClr val="FF0000"/>
              </a:solidFill>
            </a:rPr>
            <a:t>2</a:t>
          </a:r>
          <a:endParaRPr kumimoji="1" lang="ja-JP" altLang="en-US" sz="2400">
            <a:solidFill>
              <a:srgbClr val="FF0000"/>
            </a:solidFill>
          </a:endParaRPr>
        </a:p>
      </xdr:txBody>
    </xdr:sp>
    <xdr:clientData/>
  </xdr:twoCellAnchor>
  <xdr:twoCellAnchor>
    <xdr:from>
      <xdr:col>0</xdr:col>
      <xdr:colOff>1291167</xdr:colOff>
      <xdr:row>13</xdr:row>
      <xdr:rowOff>105833</xdr:rowOff>
    </xdr:from>
    <xdr:to>
      <xdr:col>1</xdr:col>
      <xdr:colOff>105833</xdr:colOff>
      <xdr:row>14</xdr:row>
      <xdr:rowOff>222250</xdr:rowOff>
    </xdr:to>
    <xdr:sp macro="" textlink="">
      <xdr:nvSpPr>
        <xdr:cNvPr id="5" name="楕円 4">
          <a:extLst>
            <a:ext uri="{FF2B5EF4-FFF2-40B4-BE49-F238E27FC236}">
              <a16:creationId xmlns:a16="http://schemas.microsoft.com/office/drawing/2014/main" id="{C548F74D-31F2-4F0F-AB71-EF00AA886C89}"/>
            </a:ext>
          </a:extLst>
        </xdr:cNvPr>
        <xdr:cNvSpPr/>
      </xdr:nvSpPr>
      <xdr:spPr>
        <a:xfrm>
          <a:off x="1291167" y="6424083"/>
          <a:ext cx="529166" cy="465667"/>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rgbClr val="FF0000"/>
              </a:solidFill>
            </a:rPr>
            <a:t>3</a:t>
          </a:r>
          <a:endParaRPr kumimoji="1" lang="ja-JP" altLang="en-US" sz="2400">
            <a:solidFill>
              <a:srgbClr val="FF0000"/>
            </a:solidFill>
          </a:endParaRPr>
        </a:p>
      </xdr:txBody>
    </xdr:sp>
    <xdr:clientData/>
  </xdr:twoCellAnchor>
  <xdr:twoCellAnchor>
    <xdr:from>
      <xdr:col>0</xdr:col>
      <xdr:colOff>1026583</xdr:colOff>
      <xdr:row>15</xdr:row>
      <xdr:rowOff>571500</xdr:rowOff>
    </xdr:from>
    <xdr:to>
      <xdr:col>0</xdr:col>
      <xdr:colOff>1555749</xdr:colOff>
      <xdr:row>16</xdr:row>
      <xdr:rowOff>433917</xdr:rowOff>
    </xdr:to>
    <xdr:sp macro="" textlink="">
      <xdr:nvSpPr>
        <xdr:cNvPr id="7" name="楕円 6">
          <a:extLst>
            <a:ext uri="{FF2B5EF4-FFF2-40B4-BE49-F238E27FC236}">
              <a16:creationId xmlns:a16="http://schemas.microsoft.com/office/drawing/2014/main" id="{FDF08B1D-3DFA-463A-AD04-7B11E4BAC20A}"/>
            </a:ext>
          </a:extLst>
        </xdr:cNvPr>
        <xdr:cNvSpPr/>
      </xdr:nvSpPr>
      <xdr:spPr>
        <a:xfrm>
          <a:off x="1026583" y="7662333"/>
          <a:ext cx="529166" cy="465667"/>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rgbClr val="FF0000"/>
              </a:solidFill>
            </a:rPr>
            <a:t>4</a:t>
          </a:r>
          <a:endParaRPr kumimoji="1" lang="ja-JP" altLang="en-US" sz="2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E7A3B-F36E-45A8-AC85-81D694910A2B}">
  <sheetPr>
    <tabColor rgb="FFFF0000"/>
    <pageSetUpPr fitToPage="1"/>
  </sheetPr>
  <dimension ref="A1:S18"/>
  <sheetViews>
    <sheetView topLeftCell="A3" zoomScale="90" zoomScaleNormal="90" zoomScaleSheetLayoutView="100" zoomScalePageLayoutView="75" workbookViewId="0">
      <selection activeCell="E10" sqref="E10"/>
    </sheetView>
  </sheetViews>
  <sheetFormatPr defaultRowHeight="12" x14ac:dyDescent="0.15"/>
  <cols>
    <col min="1" max="1" width="25.7109375" style="1" customWidth="1"/>
    <col min="2" max="2" width="4.140625" style="1" customWidth="1"/>
    <col min="3" max="3" width="7.28515625" style="1" customWidth="1"/>
    <col min="4" max="4" width="9.5703125" style="5" customWidth="1"/>
    <col min="5" max="5" width="9" style="5" customWidth="1"/>
    <col min="6" max="6" width="5.85546875" style="5" customWidth="1"/>
    <col min="7" max="7" width="10.42578125" style="5" customWidth="1"/>
    <col min="8" max="8" width="5.42578125" style="5" customWidth="1"/>
    <col min="9" max="9" width="25.7109375" style="1" customWidth="1"/>
    <col min="10" max="10" width="4.140625" style="56" customWidth="1"/>
    <col min="11" max="11" width="9.140625" style="56"/>
    <col min="12" max="12" width="10.5703125" style="56" customWidth="1"/>
    <col min="13" max="17" width="5.7109375" style="56" customWidth="1"/>
    <col min="18" max="31" width="5.7109375" style="1" customWidth="1"/>
    <col min="32" max="16384" width="9.140625" style="1"/>
  </cols>
  <sheetData>
    <row r="1" spans="1:19" ht="26.25" customHeight="1" x14ac:dyDescent="0.15">
      <c r="A1" s="54" t="s">
        <v>128</v>
      </c>
      <c r="B1" s="54"/>
      <c r="C1" s="54"/>
      <c r="E1" s="7"/>
      <c r="F1" s="7"/>
      <c r="G1" s="7"/>
      <c r="H1" s="7"/>
      <c r="M1" s="101">
        <v>7</v>
      </c>
      <c r="N1" s="101">
        <v>8</v>
      </c>
      <c r="O1" s="101">
        <v>9</v>
      </c>
      <c r="P1" s="101">
        <v>10</v>
      </c>
    </row>
    <row r="2" spans="1:19" ht="35.1" customHeight="1" x14ac:dyDescent="0.15">
      <c r="A2" s="54"/>
      <c r="B2" s="54"/>
      <c r="C2" s="54"/>
      <c r="E2" s="7"/>
      <c r="F2" s="7"/>
      <c r="G2" s="7"/>
      <c r="H2" s="7"/>
      <c r="M2" s="85">
        <v>6</v>
      </c>
      <c r="N2" s="85">
        <v>7</v>
      </c>
      <c r="O2" s="85">
        <v>8</v>
      </c>
      <c r="P2" s="85">
        <v>9</v>
      </c>
      <c r="Q2" s="99"/>
      <c r="R2" s="99"/>
      <c r="S2" s="100"/>
    </row>
    <row r="3" spans="1:19" ht="35.1" customHeight="1" x14ac:dyDescent="0.15">
      <c r="A3" s="54"/>
      <c r="B3" s="54"/>
      <c r="C3" s="54"/>
      <c r="E3" s="7"/>
      <c r="F3" s="7"/>
      <c r="G3" s="7"/>
      <c r="H3" s="7"/>
      <c r="M3" s="85">
        <v>5</v>
      </c>
      <c r="N3" s="85">
        <v>6</v>
      </c>
      <c r="O3" s="85">
        <v>7</v>
      </c>
      <c r="P3" s="85">
        <v>8</v>
      </c>
      <c r="Q3" s="99"/>
      <c r="R3" s="99"/>
      <c r="S3" s="100"/>
    </row>
    <row r="4" spans="1:19" ht="35.1" customHeight="1" x14ac:dyDescent="0.15">
      <c r="A4" s="54"/>
      <c r="B4" s="54"/>
      <c r="C4" s="54"/>
      <c r="E4" s="7"/>
      <c r="F4" s="7"/>
      <c r="G4" s="7"/>
      <c r="H4" s="7"/>
      <c r="L4" s="89" t="s">
        <v>48</v>
      </c>
      <c r="M4" s="85">
        <v>4</v>
      </c>
      <c r="N4" s="85">
        <v>5</v>
      </c>
      <c r="O4" s="85">
        <v>6</v>
      </c>
      <c r="P4" s="85">
        <v>7</v>
      </c>
      <c r="Q4" s="99"/>
      <c r="R4" s="99"/>
      <c r="S4" s="100"/>
    </row>
    <row r="5" spans="1:19" ht="35.1" customHeight="1" x14ac:dyDescent="0.15">
      <c r="O5" s="1"/>
      <c r="P5" s="1"/>
      <c r="Q5" s="1"/>
    </row>
    <row r="6" spans="1:19" ht="41.25" customHeight="1" x14ac:dyDescent="0.15">
      <c r="B6" s="157" t="s">
        <v>0</v>
      </c>
      <c r="C6" s="157"/>
      <c r="D6" s="157"/>
      <c r="E6" s="157"/>
      <c r="F6" s="157"/>
      <c r="G6" s="157"/>
      <c r="H6" s="157"/>
      <c r="I6" s="52"/>
      <c r="K6" s="81"/>
      <c r="O6" s="1"/>
      <c r="P6" s="1"/>
      <c r="Q6" s="1"/>
    </row>
    <row r="7" spans="1:19" ht="14.25" customHeight="1" x14ac:dyDescent="0.15">
      <c r="D7" s="55"/>
      <c r="E7" s="55"/>
      <c r="F7" s="55"/>
      <c r="G7" s="55"/>
      <c r="H7" s="55"/>
      <c r="I7" s="52"/>
      <c r="O7" s="1"/>
      <c r="P7" s="1"/>
      <c r="Q7" s="1"/>
    </row>
    <row r="8" spans="1:19" ht="27.75" customHeight="1" x14ac:dyDescent="0.15">
      <c r="A8" s="64" t="s">
        <v>26</v>
      </c>
      <c r="B8" s="158">
        <v>7</v>
      </c>
      <c r="C8" s="158"/>
      <c r="D8" s="158"/>
      <c r="E8" s="63" t="s">
        <v>25</v>
      </c>
      <c r="F8" s="159">
        <f>VLOOKUP(B8,M1:P4,3,FALSE)</f>
        <v>9</v>
      </c>
      <c r="G8" s="159"/>
      <c r="H8" s="159"/>
      <c r="I8" s="62" t="s">
        <v>27</v>
      </c>
      <c r="J8" s="60" t="s">
        <v>6</v>
      </c>
      <c r="K8" s="108" t="s">
        <v>129</v>
      </c>
      <c r="L8" s="103"/>
      <c r="M8" s="103"/>
      <c r="N8" s="103"/>
      <c r="O8" s="103"/>
      <c r="P8" s="103"/>
      <c r="Q8" s="104"/>
      <c r="R8" s="104"/>
      <c r="S8" s="104"/>
    </row>
    <row r="9" spans="1:19" ht="24" x14ac:dyDescent="0.15">
      <c r="D9" s="3"/>
      <c r="E9" s="3"/>
      <c r="F9" s="3"/>
      <c r="G9" s="3"/>
      <c r="H9" s="3"/>
      <c r="K9" s="84"/>
      <c r="L9" s="84"/>
      <c r="M9" s="84"/>
      <c r="N9" s="84"/>
      <c r="O9" s="84"/>
      <c r="P9" s="84"/>
    </row>
    <row r="10" spans="1:19" ht="156.75" customHeight="1" x14ac:dyDescent="0.2">
      <c r="D10" s="47"/>
      <c r="E10" s="47"/>
      <c r="F10" s="47"/>
      <c r="G10" s="47"/>
      <c r="H10" s="47"/>
      <c r="K10" s="61"/>
    </row>
    <row r="11" spans="1:19" ht="28.5" customHeight="1" x14ac:dyDescent="0.2">
      <c r="D11" s="47"/>
      <c r="E11" s="47"/>
      <c r="F11" s="47"/>
      <c r="G11" s="47"/>
      <c r="H11" s="47"/>
      <c r="K11" s="83"/>
      <c r="L11" s="82"/>
      <c r="M11" s="82"/>
      <c r="N11" s="82"/>
      <c r="O11" s="82"/>
      <c r="P11" s="82"/>
    </row>
    <row r="12" spans="1:19" s="2" customFormat="1" ht="33" customHeight="1" x14ac:dyDescent="0.15">
      <c r="C12" s="161"/>
      <c r="D12" s="161"/>
      <c r="E12" s="161"/>
      <c r="F12" s="161"/>
      <c r="G12" s="88" t="s">
        <v>17</v>
      </c>
      <c r="H12" s="45"/>
      <c r="J12" s="57" t="s">
        <v>6</v>
      </c>
      <c r="K12" s="106" t="s">
        <v>52</v>
      </c>
      <c r="L12" s="105"/>
      <c r="M12" s="105"/>
      <c r="N12" s="105"/>
      <c r="O12" s="105"/>
      <c r="P12" s="105"/>
      <c r="Q12" s="105"/>
      <c r="R12" s="83" t="s">
        <v>56</v>
      </c>
    </row>
    <row r="13" spans="1:19" s="2" customFormat="1" ht="8.25" customHeight="1" x14ac:dyDescent="0.15">
      <c r="D13" s="46"/>
      <c r="E13" s="46"/>
      <c r="H13" s="68"/>
      <c r="I13" s="45"/>
      <c r="J13" s="57"/>
      <c r="K13" s="58"/>
      <c r="L13" s="56"/>
      <c r="M13" s="56"/>
      <c r="N13" s="56"/>
      <c r="O13" s="56"/>
      <c r="P13" s="56"/>
      <c r="Q13" s="56"/>
    </row>
    <row r="14" spans="1:19" s="2" customFormat="1" ht="27.75" customHeight="1" x14ac:dyDescent="0.15">
      <c r="C14" s="160"/>
      <c r="D14" s="160"/>
      <c r="E14" s="160"/>
      <c r="F14" s="160"/>
      <c r="G14" s="87" t="str">
        <f>IF(C14&lt;&gt;"","改定","")</f>
        <v/>
      </c>
      <c r="H14" s="86"/>
      <c r="J14" s="57" t="s">
        <v>6</v>
      </c>
      <c r="K14" s="58" t="s">
        <v>49</v>
      </c>
      <c r="L14" s="56"/>
      <c r="M14" s="56"/>
      <c r="N14" s="56"/>
      <c r="O14" s="56"/>
      <c r="P14" s="56"/>
      <c r="Q14" s="56"/>
    </row>
    <row r="15" spans="1:19" s="2" customFormat="1" ht="33" customHeight="1" x14ac:dyDescent="0.15">
      <c r="D15" s="46"/>
      <c r="E15" s="46"/>
      <c r="F15" s="46"/>
      <c r="G15" s="46"/>
      <c r="H15" s="46"/>
      <c r="I15" s="45"/>
      <c r="J15" s="57"/>
      <c r="K15" s="83"/>
      <c r="L15" s="56"/>
      <c r="M15" s="56"/>
      <c r="N15" s="56"/>
      <c r="O15" s="56"/>
      <c r="P15" s="56"/>
      <c r="Q15" s="56"/>
    </row>
    <row r="16" spans="1:19" ht="47.25" customHeight="1" x14ac:dyDescent="0.2">
      <c r="D16" s="47"/>
      <c r="E16" s="47"/>
      <c r="F16" s="47"/>
      <c r="G16" s="47"/>
      <c r="H16" s="47"/>
      <c r="K16" s="59"/>
    </row>
    <row r="17" spans="2:16" ht="35.25" customHeight="1" x14ac:dyDescent="0.15">
      <c r="B17" s="156"/>
      <c r="C17" s="156"/>
      <c r="D17" s="156"/>
      <c r="E17" s="156"/>
      <c r="F17" s="156"/>
      <c r="G17" s="156"/>
      <c r="H17" s="156"/>
      <c r="I17" s="53"/>
      <c r="J17" s="57" t="s">
        <v>6</v>
      </c>
      <c r="K17" s="107" t="s">
        <v>47</v>
      </c>
      <c r="L17" s="105"/>
      <c r="M17" s="105"/>
      <c r="N17" s="105"/>
      <c r="O17" s="105"/>
      <c r="P17" s="105"/>
    </row>
    <row r="18" spans="2:16" ht="101.25" customHeight="1" x14ac:dyDescent="0.15"/>
  </sheetData>
  <mergeCells count="6">
    <mergeCell ref="B17:H17"/>
    <mergeCell ref="B6:H6"/>
    <mergeCell ref="B8:D8"/>
    <mergeCell ref="F8:H8"/>
    <mergeCell ref="C14:F14"/>
    <mergeCell ref="C12:F12"/>
  </mergeCells>
  <phoneticPr fontId="2"/>
  <conditionalFormatting sqref="B17">
    <cfRule type="containsBlanks" dxfId="45" priority="7">
      <formula>LEN(TRIM(B17))=0</formula>
    </cfRule>
    <cfRule type="containsBlanks" dxfId="44" priority="8">
      <formula>LEN(TRIM(B17))=0</formula>
    </cfRule>
    <cfRule type="cellIs" dxfId="43" priority="9" operator="equal">
      <formula>""</formula>
    </cfRule>
  </conditionalFormatting>
  <conditionalFormatting sqref="B8:C8">
    <cfRule type="containsBlanks" dxfId="42" priority="5">
      <formula>LEN(TRIM(B8))=0</formula>
    </cfRule>
    <cfRule type="containsBlanks" dxfId="41" priority="6">
      <formula>LEN(TRIM(B8))=0</formula>
    </cfRule>
  </conditionalFormatting>
  <conditionalFormatting sqref="B17:H17">
    <cfRule type="containsBlanks" dxfId="40" priority="2">
      <formula>LEN(TRIM(B17))=0</formula>
    </cfRule>
    <cfRule type="containsBlanks" priority="3">
      <formula>LEN(TRIM(B17))=0</formula>
    </cfRule>
  </conditionalFormatting>
  <conditionalFormatting sqref="C12">
    <cfRule type="containsBlanks" dxfId="39" priority="1">
      <formula>LEN(TRIM(C12))=0</formula>
    </cfRule>
  </conditionalFormatting>
  <printOptions horizontalCentered="1"/>
  <pageMargins left="0.70866141732283472" right="0.70866141732283472" top="0.85" bottom="0.74803149606299213" header="0.47244094488188981" footer="0.31496062992125984"/>
  <pageSetup paperSize="9" scale="94" firstPageNumber="19"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33F8-177C-4DDD-AF88-C7D414944775}">
  <sheetPr>
    <tabColor rgb="FFFF0000"/>
  </sheetPr>
  <dimension ref="A1:Q22"/>
  <sheetViews>
    <sheetView showZeros="0" topLeftCell="A4" zoomScaleNormal="100" zoomScaleSheetLayoutView="100" workbookViewId="0">
      <selection activeCell="A44" sqref="A44:L44"/>
    </sheetView>
  </sheetViews>
  <sheetFormatPr defaultRowHeight="13.5" x14ac:dyDescent="0.15"/>
  <cols>
    <col min="1" max="1" width="3.7109375" style="12" customWidth="1"/>
    <col min="2" max="8" width="10.7109375" style="12" customWidth="1"/>
    <col min="9" max="9" width="9.7109375" style="12" customWidth="1"/>
    <col min="10" max="10" width="10.7109375" style="12" customWidth="1"/>
    <col min="11" max="11" width="1.28515625" style="23" customWidth="1"/>
    <col min="12" max="12" width="3.85546875" style="9" customWidth="1"/>
    <col min="13" max="15" width="9.140625" style="10"/>
    <col min="16" max="17" width="9.140625" style="11"/>
    <col min="18" max="18" width="5.42578125" style="11" customWidth="1"/>
    <col min="19" max="16384" width="9.140625" style="11"/>
  </cols>
  <sheetData>
    <row r="1" spans="1:15" ht="30" customHeight="1" x14ac:dyDescent="0.15">
      <c r="A1" s="172" t="s">
        <v>57</v>
      </c>
      <c r="B1" s="172"/>
      <c r="C1" s="172"/>
      <c r="D1" s="172"/>
      <c r="E1" s="172"/>
      <c r="F1" s="172"/>
      <c r="G1" s="172"/>
      <c r="H1" s="172"/>
      <c r="I1" s="172"/>
      <c r="J1" s="172"/>
      <c r="M1" s="102" t="s">
        <v>53</v>
      </c>
    </row>
    <row r="2" spans="1:15" s="16" customFormat="1" ht="20.100000000000001" customHeight="1" x14ac:dyDescent="0.15">
      <c r="A2" s="162" t="s">
        <v>65</v>
      </c>
      <c r="B2" s="162"/>
      <c r="C2" s="162"/>
      <c r="D2" s="12"/>
      <c r="E2" s="12"/>
      <c r="F2" s="12"/>
      <c r="G2" s="12"/>
      <c r="H2" s="12"/>
      <c r="I2" s="13"/>
      <c r="J2" s="12"/>
      <c r="K2" s="23"/>
      <c r="L2" s="14"/>
      <c r="M2" s="15"/>
      <c r="N2" s="15"/>
      <c r="O2" s="15"/>
    </row>
    <row r="3" spans="1:15" ht="20.100000000000001" customHeight="1" x14ac:dyDescent="0.15">
      <c r="B3" s="173">
        <f>'表紙　11号-1【様式】'!$B$17</f>
        <v>0</v>
      </c>
      <c r="C3" s="174"/>
      <c r="D3" s="174"/>
      <c r="E3" s="174"/>
      <c r="F3" s="174"/>
      <c r="G3" s="174"/>
      <c r="H3" s="174"/>
      <c r="I3" s="174"/>
      <c r="J3" s="175"/>
      <c r="L3" s="9" t="s">
        <v>6</v>
      </c>
      <c r="M3" s="109" t="s">
        <v>55</v>
      </c>
    </row>
    <row r="4" spans="1:15" ht="20.100000000000001" customHeight="1" x14ac:dyDescent="0.15">
      <c r="B4" s="176" t="s">
        <v>59</v>
      </c>
      <c r="C4" s="177"/>
      <c r="D4" s="177"/>
      <c r="E4" s="177"/>
      <c r="F4" s="177"/>
      <c r="G4" s="178"/>
      <c r="H4" s="178"/>
      <c r="I4" s="178"/>
      <c r="J4" s="111" t="s">
        <v>58</v>
      </c>
      <c r="M4" s="109"/>
    </row>
    <row r="5" spans="1:15" ht="23.25" customHeight="1" x14ac:dyDescent="0.15">
      <c r="B5" s="12" t="s">
        <v>60</v>
      </c>
    </row>
    <row r="6" spans="1:15" ht="18" customHeight="1" x14ac:dyDescent="0.15"/>
    <row r="7" spans="1:15" ht="20.100000000000001" customHeight="1" x14ac:dyDescent="0.15">
      <c r="A7" s="162" t="s">
        <v>61</v>
      </c>
      <c r="B7" s="162"/>
      <c r="C7" s="162"/>
      <c r="D7" s="162"/>
    </row>
    <row r="8" spans="1:15" ht="20.100000000000001" customHeight="1" x14ac:dyDescent="0.15">
      <c r="B8" s="164"/>
      <c r="C8" s="165"/>
      <c r="D8" s="165"/>
      <c r="E8" s="165"/>
      <c r="F8" s="165"/>
      <c r="G8" s="165"/>
      <c r="H8" s="165"/>
      <c r="I8" s="165"/>
      <c r="J8" s="166"/>
      <c r="L8" s="9" t="s">
        <v>6</v>
      </c>
      <c r="M8" s="17" t="s">
        <v>20</v>
      </c>
    </row>
    <row r="9" spans="1:15" ht="15" customHeight="1" x14ac:dyDescent="0.15"/>
    <row r="10" spans="1:15" ht="20.100000000000001" customHeight="1" x14ac:dyDescent="0.15">
      <c r="A10" s="43" t="s">
        <v>62</v>
      </c>
      <c r="B10" s="74"/>
      <c r="C10" s="74"/>
      <c r="D10" s="74"/>
      <c r="E10" s="74"/>
      <c r="F10" s="13"/>
      <c r="G10" s="13"/>
      <c r="H10" s="13"/>
      <c r="I10" s="13"/>
      <c r="J10" s="13"/>
    </row>
    <row r="11" spans="1:15" s="76" customFormat="1" ht="94.5" customHeight="1" x14ac:dyDescent="0.15">
      <c r="A11" s="73"/>
      <c r="B11" s="164"/>
      <c r="C11" s="165"/>
      <c r="D11" s="165"/>
      <c r="E11" s="165"/>
      <c r="F11" s="165"/>
      <c r="G11" s="165"/>
      <c r="H11" s="165"/>
      <c r="I11" s="165"/>
      <c r="J11" s="166"/>
      <c r="K11" s="75"/>
      <c r="L11" s="9" t="s">
        <v>6</v>
      </c>
      <c r="M11" s="25" t="s">
        <v>21</v>
      </c>
      <c r="N11" s="24"/>
      <c r="O11" s="24"/>
    </row>
    <row r="12" spans="1:15" ht="33" customHeight="1" x14ac:dyDescent="0.15">
      <c r="B12" s="179" t="s">
        <v>108</v>
      </c>
      <c r="C12" s="179"/>
      <c r="D12" s="179"/>
      <c r="E12" s="179"/>
      <c r="F12" s="179"/>
      <c r="G12" s="179"/>
      <c r="H12" s="179"/>
      <c r="I12" s="179"/>
      <c r="J12" s="179"/>
    </row>
    <row r="13" spans="1:15" ht="15" customHeight="1" x14ac:dyDescent="0.15"/>
    <row r="14" spans="1:15" ht="15" customHeight="1" x14ac:dyDescent="0.15"/>
    <row r="15" spans="1:15" ht="19.5" customHeight="1" x14ac:dyDescent="0.15">
      <c r="A15" s="162" t="s">
        <v>63</v>
      </c>
      <c r="B15" s="162"/>
      <c r="C15" s="162"/>
      <c r="D15" s="162"/>
    </row>
    <row r="16" spans="1:15" s="76" customFormat="1" ht="89.25" customHeight="1" x14ac:dyDescent="0.15">
      <c r="A16" s="73"/>
      <c r="B16" s="164"/>
      <c r="C16" s="165"/>
      <c r="D16" s="165"/>
      <c r="E16" s="165"/>
      <c r="F16" s="165"/>
      <c r="G16" s="165"/>
      <c r="H16" s="165"/>
      <c r="I16" s="165"/>
      <c r="J16" s="166"/>
      <c r="K16" s="75"/>
      <c r="L16" s="24"/>
      <c r="M16" s="24"/>
      <c r="N16" s="24"/>
      <c r="O16" s="24"/>
    </row>
    <row r="17" spans="1:17" ht="15" customHeight="1" x14ac:dyDescent="0.15"/>
    <row r="18" spans="1:17" ht="20.100000000000001" customHeight="1" x14ac:dyDescent="0.15">
      <c r="A18" s="162" t="s">
        <v>12</v>
      </c>
      <c r="B18" s="162"/>
      <c r="C18" s="162"/>
      <c r="D18" s="162"/>
    </row>
    <row r="19" spans="1:17" ht="87" customHeight="1" x14ac:dyDescent="0.15">
      <c r="B19" s="167"/>
      <c r="C19" s="168"/>
      <c r="D19" s="168"/>
      <c r="E19" s="168"/>
      <c r="F19" s="168"/>
      <c r="G19" s="168"/>
      <c r="H19" s="168"/>
      <c r="I19" s="168"/>
      <c r="J19" s="169"/>
      <c r="L19" s="9" t="s">
        <v>6</v>
      </c>
      <c r="M19" s="171" t="s">
        <v>22</v>
      </c>
      <c r="N19" s="171"/>
      <c r="O19" s="171"/>
      <c r="P19" s="171"/>
      <c r="Q19" s="171"/>
    </row>
    <row r="20" spans="1:17" ht="33" customHeight="1" x14ac:dyDescent="0.15">
      <c r="B20" s="170" t="s">
        <v>64</v>
      </c>
      <c r="C20" s="170"/>
      <c r="D20" s="170"/>
      <c r="E20" s="170"/>
      <c r="F20" s="170"/>
      <c r="G20" s="170"/>
      <c r="H20" s="170"/>
      <c r="I20" s="170"/>
      <c r="J20" s="170"/>
    </row>
    <row r="21" spans="1:17" ht="20.100000000000001" customHeight="1" x14ac:dyDescent="0.15">
      <c r="A21" s="162"/>
      <c r="B21" s="162"/>
      <c r="C21" s="162"/>
      <c r="D21" s="162"/>
      <c r="E21" s="162"/>
      <c r="F21" s="162"/>
      <c r="G21" s="162"/>
      <c r="H21" s="162"/>
      <c r="I21" s="162"/>
      <c r="J21" s="162"/>
    </row>
    <row r="22" spans="1:17" ht="20.100000000000001" customHeight="1" x14ac:dyDescent="0.15">
      <c r="B22" s="163"/>
      <c r="C22" s="163"/>
      <c r="D22" s="163"/>
      <c r="E22" s="163"/>
      <c r="F22" s="163"/>
      <c r="G22" s="163"/>
      <c r="H22" s="163"/>
      <c r="I22" s="163"/>
      <c r="J22" s="163"/>
    </row>
  </sheetData>
  <mergeCells count="17">
    <mergeCell ref="M19:Q19"/>
    <mergeCell ref="A1:J1"/>
    <mergeCell ref="A2:C2"/>
    <mergeCell ref="B3:J3"/>
    <mergeCell ref="B8:J8"/>
    <mergeCell ref="B11:J11"/>
    <mergeCell ref="B4:F4"/>
    <mergeCell ref="G4:I4"/>
    <mergeCell ref="A7:D7"/>
    <mergeCell ref="B12:J12"/>
    <mergeCell ref="A21:J21"/>
    <mergeCell ref="B22:J22"/>
    <mergeCell ref="A15:D15"/>
    <mergeCell ref="B16:J16"/>
    <mergeCell ref="A18:D18"/>
    <mergeCell ref="B19:J19"/>
    <mergeCell ref="B20:J20"/>
  </mergeCells>
  <phoneticPr fontId="2"/>
  <conditionalFormatting sqref="B3:J3 B4 B8:J8 B11:J11 B16:J16 B19:J19">
    <cfRule type="cellIs" dxfId="38" priority="6" operator="equal">
      <formula>""</formula>
    </cfRule>
  </conditionalFormatting>
  <conditionalFormatting sqref="B3:J3 B4">
    <cfRule type="containsBlanks" dxfId="37" priority="5">
      <formula>LEN(TRIM(B3))=0</formula>
    </cfRule>
  </conditionalFormatting>
  <conditionalFormatting sqref="B8:J8">
    <cfRule type="containsBlanks" dxfId="36" priority="4">
      <formula>LEN(TRIM(B8))=0</formula>
    </cfRule>
  </conditionalFormatting>
  <conditionalFormatting sqref="B11:J11">
    <cfRule type="containsBlanks" dxfId="35" priority="3">
      <formula>LEN(TRIM(B11))=0</formula>
    </cfRule>
  </conditionalFormatting>
  <conditionalFormatting sqref="B16:J16">
    <cfRule type="containsBlanks" dxfId="34" priority="2">
      <formula>LEN(TRIM(B16))=0</formula>
    </cfRule>
  </conditionalFormatting>
  <conditionalFormatting sqref="B19:J19">
    <cfRule type="containsBlanks" dxfId="33" priority="1">
      <formula>LEN(TRIM(B19))=0</formula>
    </cfRule>
  </conditionalFormatting>
  <pageMargins left="0.73" right="0.39" top="0.9055118110236221" bottom="0.74803149606299213" header="0.43307086614173229" footer="0.31496062992125984"/>
  <pageSetup paperSize="9" firstPageNumber="19" fitToWidth="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74F17-508A-4A89-B3B7-046006F2E048}">
  <sheetPr>
    <tabColor rgb="FFFF0000"/>
    <pageSetUpPr fitToPage="1"/>
  </sheetPr>
  <dimension ref="A1:Z41"/>
  <sheetViews>
    <sheetView topLeftCell="A16" zoomScaleNormal="100" zoomScaleSheetLayoutView="100" workbookViewId="0">
      <selection activeCell="H50" sqref="H50"/>
    </sheetView>
  </sheetViews>
  <sheetFormatPr defaultRowHeight="13.5" x14ac:dyDescent="0.15"/>
  <cols>
    <col min="1" max="1" width="2.7109375" style="6" customWidth="1"/>
    <col min="2" max="2" width="6.42578125" style="12" customWidth="1"/>
    <col min="3" max="3" width="5.85546875" style="12" customWidth="1"/>
    <col min="4" max="4" width="14.7109375" style="12" customWidth="1"/>
    <col min="5" max="5" width="14.85546875" style="12" customWidth="1"/>
    <col min="6" max="6" width="9.28515625" style="12" customWidth="1"/>
    <col min="7" max="7" width="4.85546875" style="12" customWidth="1"/>
    <col min="8" max="8" width="7.140625" style="12" customWidth="1"/>
    <col min="9" max="9" width="9.28515625" style="12" customWidth="1"/>
    <col min="10" max="10" width="5" style="12" customWidth="1"/>
    <col min="11" max="11" width="6.5703125" style="12" customWidth="1"/>
    <col min="12" max="12" width="9.28515625" style="12" customWidth="1"/>
    <col min="13" max="13" width="5" style="12" customWidth="1"/>
    <col min="14" max="14" width="6.7109375" style="42" customWidth="1"/>
    <col min="15" max="15" width="3.140625" style="20" customWidth="1"/>
    <col min="16" max="21" width="9.140625" style="20"/>
    <col min="22" max="22" width="12.28515625" style="20" customWidth="1"/>
    <col min="23" max="23" width="15.28515625" style="49" customWidth="1"/>
    <col min="24" max="24" width="12.5703125" style="49" customWidth="1"/>
    <col min="25" max="26" width="9.140625" style="49"/>
    <col min="27" max="16384" width="9.140625" style="18"/>
  </cols>
  <sheetData>
    <row r="1" spans="1:22" ht="20.100000000000001" customHeight="1" x14ac:dyDescent="0.15">
      <c r="A1" s="265" t="s">
        <v>16</v>
      </c>
      <c r="B1" s="265"/>
      <c r="C1" s="265"/>
      <c r="D1" s="265"/>
      <c r="E1" s="265"/>
      <c r="F1" s="266"/>
      <c r="G1" s="266"/>
      <c r="H1" s="267"/>
      <c r="I1" s="267"/>
      <c r="J1" s="267"/>
      <c r="K1" s="267"/>
      <c r="L1" s="267"/>
      <c r="M1" s="267"/>
      <c r="N1" s="267"/>
      <c r="P1" s="102" t="s">
        <v>51</v>
      </c>
    </row>
    <row r="2" spans="1:22" ht="15" customHeight="1" x14ac:dyDescent="0.15">
      <c r="F2" s="268"/>
      <c r="G2" s="268"/>
      <c r="H2" s="268"/>
      <c r="I2" s="268"/>
      <c r="J2" s="268"/>
      <c r="K2" s="268"/>
      <c r="L2" s="268"/>
      <c r="M2" s="268"/>
      <c r="N2" s="268"/>
      <c r="P2" s="38"/>
    </row>
    <row r="3" spans="1:22" ht="20.100000000000001" customHeight="1" x14ac:dyDescent="0.15">
      <c r="B3" s="269" t="s">
        <v>67</v>
      </c>
      <c r="C3" s="270"/>
      <c r="D3" s="270"/>
      <c r="E3" s="271"/>
      <c r="F3" s="272">
        <f>'表紙　11号-1【様式】'!B8</f>
        <v>7</v>
      </c>
      <c r="G3" s="273"/>
      <c r="H3" s="274"/>
      <c r="I3" s="272">
        <f>VLOOKUP(F3,'表紙　11号-1【様式】'!M1:P4,2,FALSE)</f>
        <v>8</v>
      </c>
      <c r="J3" s="273"/>
      <c r="K3" s="274"/>
      <c r="L3" s="272">
        <f>VLOOKUP(F3,'表紙　11号-1【様式】'!M1:P4,3,FALSE)</f>
        <v>9</v>
      </c>
      <c r="M3" s="273"/>
      <c r="N3" s="274"/>
      <c r="O3" s="20" t="s">
        <v>6</v>
      </c>
      <c r="P3" s="109" t="s">
        <v>54</v>
      </c>
      <c r="Q3" s="65"/>
      <c r="R3" s="65"/>
      <c r="S3" s="65"/>
      <c r="T3" s="65"/>
      <c r="U3" s="65"/>
      <c r="V3" s="65"/>
    </row>
    <row r="4" spans="1:22" ht="20.100000000000001" customHeight="1" x14ac:dyDescent="0.15">
      <c r="B4" s="231" t="s">
        <v>83</v>
      </c>
      <c r="C4" s="232"/>
      <c r="D4" s="232"/>
      <c r="E4" s="233"/>
      <c r="F4" s="259"/>
      <c r="G4" s="260"/>
      <c r="H4" s="261"/>
      <c r="I4" s="259"/>
      <c r="J4" s="260"/>
      <c r="K4" s="261"/>
      <c r="L4" s="262"/>
      <c r="M4" s="263"/>
      <c r="N4" s="264"/>
      <c r="O4" s="20" t="s">
        <v>6</v>
      </c>
      <c r="P4" s="20" t="s">
        <v>23</v>
      </c>
    </row>
    <row r="5" spans="1:22" ht="15" customHeight="1" x14ac:dyDescent="0.15">
      <c r="B5" s="113"/>
      <c r="C5" s="278" t="s">
        <v>68</v>
      </c>
      <c r="D5" s="278"/>
      <c r="E5" s="278"/>
      <c r="F5" s="289"/>
      <c r="G5" s="290"/>
      <c r="H5" s="286" t="s">
        <v>85</v>
      </c>
      <c r="I5" s="289"/>
      <c r="J5" s="290"/>
      <c r="K5" s="286" t="s">
        <v>85</v>
      </c>
      <c r="L5" s="289"/>
      <c r="M5" s="290"/>
      <c r="N5" s="286" t="s">
        <v>85</v>
      </c>
    </row>
    <row r="6" spans="1:22" ht="15" customHeight="1" x14ac:dyDescent="0.15">
      <c r="B6" s="113"/>
      <c r="C6" s="275" t="s">
        <v>69</v>
      </c>
      <c r="D6" s="276"/>
      <c r="E6" s="276"/>
      <c r="F6" s="197"/>
      <c r="G6" s="198"/>
      <c r="H6" s="214"/>
      <c r="I6" s="197"/>
      <c r="J6" s="198"/>
      <c r="K6" s="214"/>
      <c r="L6" s="197"/>
      <c r="M6" s="198"/>
      <c r="N6" s="214"/>
    </row>
    <row r="7" spans="1:22" ht="45" customHeight="1" x14ac:dyDescent="0.15">
      <c r="B7" s="113"/>
      <c r="C7" s="114"/>
      <c r="D7" s="277" t="s">
        <v>70</v>
      </c>
      <c r="E7" s="277"/>
      <c r="F7" s="199"/>
      <c r="G7" s="200"/>
      <c r="H7" s="201"/>
      <c r="I7" s="199"/>
      <c r="J7" s="200"/>
      <c r="K7" s="201"/>
      <c r="L7" s="199"/>
      <c r="M7" s="200"/>
      <c r="N7" s="201"/>
    </row>
    <row r="8" spans="1:22" ht="15" customHeight="1" x14ac:dyDescent="0.15">
      <c r="B8" s="113"/>
      <c r="C8" s="278" t="s">
        <v>71</v>
      </c>
      <c r="D8" s="278"/>
      <c r="E8" s="278"/>
      <c r="F8" s="195"/>
      <c r="G8" s="196"/>
      <c r="H8" s="287" t="s">
        <v>85</v>
      </c>
      <c r="I8" s="195"/>
      <c r="J8" s="196"/>
      <c r="K8" s="287" t="s">
        <v>85</v>
      </c>
      <c r="L8" s="195"/>
      <c r="M8" s="196"/>
      <c r="N8" s="287" t="s">
        <v>85</v>
      </c>
    </row>
    <row r="9" spans="1:22" ht="15" customHeight="1" x14ac:dyDescent="0.15">
      <c r="B9" s="113"/>
      <c r="C9" s="275" t="s">
        <v>72</v>
      </c>
      <c r="D9" s="276"/>
      <c r="E9" s="276"/>
      <c r="F9" s="197"/>
      <c r="G9" s="198"/>
      <c r="H9" s="287"/>
      <c r="I9" s="197"/>
      <c r="J9" s="198"/>
      <c r="K9" s="287"/>
      <c r="L9" s="197"/>
      <c r="M9" s="198"/>
      <c r="N9" s="287"/>
    </row>
    <row r="10" spans="1:22" ht="45" customHeight="1" x14ac:dyDescent="0.15">
      <c r="B10" s="113"/>
      <c r="C10" s="114"/>
      <c r="D10" s="277" t="s">
        <v>70</v>
      </c>
      <c r="E10" s="277"/>
      <c r="F10" s="199"/>
      <c r="G10" s="200"/>
      <c r="H10" s="201"/>
      <c r="I10" s="199"/>
      <c r="J10" s="200"/>
      <c r="K10" s="201"/>
      <c r="L10" s="199"/>
      <c r="M10" s="200"/>
      <c r="N10" s="201"/>
    </row>
    <row r="11" spans="1:22" ht="12" customHeight="1" x14ac:dyDescent="0.15">
      <c r="B11" s="8"/>
      <c r="C11" s="231" t="s">
        <v>73</v>
      </c>
      <c r="D11" s="232"/>
      <c r="E11" s="233"/>
      <c r="F11" s="195"/>
      <c r="G11" s="196"/>
      <c r="H11" s="288" t="s">
        <v>85</v>
      </c>
      <c r="I11" s="195"/>
      <c r="J11" s="196"/>
      <c r="K11" s="288" t="s">
        <v>85</v>
      </c>
      <c r="L11" s="195"/>
      <c r="M11" s="196"/>
      <c r="N11" s="288" t="s">
        <v>85</v>
      </c>
    </row>
    <row r="12" spans="1:22" ht="12" customHeight="1" x14ac:dyDescent="0.15">
      <c r="B12" s="28"/>
      <c r="C12" s="279"/>
      <c r="D12" s="280"/>
      <c r="E12" s="281"/>
      <c r="F12" s="197"/>
      <c r="G12" s="198"/>
      <c r="H12" s="214"/>
      <c r="I12" s="197"/>
      <c r="J12" s="198"/>
      <c r="K12" s="214"/>
      <c r="L12" s="197"/>
      <c r="M12" s="198"/>
      <c r="N12" s="214"/>
    </row>
    <row r="13" spans="1:22" ht="15" customHeight="1" x14ac:dyDescent="0.15">
      <c r="B13" s="113"/>
      <c r="C13" s="115"/>
      <c r="D13" s="282" t="s">
        <v>74</v>
      </c>
      <c r="E13" s="283"/>
      <c r="F13" s="217"/>
      <c r="G13" s="244"/>
      <c r="H13" s="129" t="s">
        <v>86</v>
      </c>
      <c r="I13" s="245"/>
      <c r="J13" s="246"/>
      <c r="K13" s="129" t="s">
        <v>86</v>
      </c>
      <c r="L13" s="211"/>
      <c r="M13" s="212"/>
      <c r="N13" s="129" t="s">
        <v>86</v>
      </c>
      <c r="O13" s="116"/>
      <c r="P13" s="130"/>
    </row>
    <row r="14" spans="1:22" ht="15" customHeight="1" x14ac:dyDescent="0.15">
      <c r="B14" s="28"/>
      <c r="C14" s="114"/>
      <c r="D14" s="284"/>
      <c r="E14" s="285"/>
      <c r="F14" s="131" t="s">
        <v>87</v>
      </c>
      <c r="G14" s="117"/>
      <c r="H14" s="132" t="s">
        <v>88</v>
      </c>
      <c r="I14" s="131" t="s">
        <v>87</v>
      </c>
      <c r="J14" s="117"/>
      <c r="K14" s="132" t="s">
        <v>88</v>
      </c>
      <c r="L14" s="131" t="s">
        <v>87</v>
      </c>
      <c r="M14" s="118"/>
      <c r="N14" s="132" t="s">
        <v>88</v>
      </c>
    </row>
    <row r="15" spans="1:22" ht="27.75" customHeight="1" x14ac:dyDescent="0.15">
      <c r="B15" s="28"/>
      <c r="C15" s="225" t="s">
        <v>75</v>
      </c>
      <c r="D15" s="226"/>
      <c r="E15" s="227"/>
      <c r="F15" s="217"/>
      <c r="G15" s="218"/>
      <c r="H15" s="213" t="s">
        <v>85</v>
      </c>
      <c r="I15" s="217"/>
      <c r="J15" s="218"/>
      <c r="K15" s="213" t="s">
        <v>85</v>
      </c>
      <c r="L15" s="217"/>
      <c r="M15" s="218"/>
      <c r="N15" s="213" t="s">
        <v>85</v>
      </c>
    </row>
    <row r="16" spans="1:22" ht="15.75" customHeight="1" x14ac:dyDescent="0.15">
      <c r="B16" s="8"/>
      <c r="C16" s="228" t="s">
        <v>76</v>
      </c>
      <c r="D16" s="229"/>
      <c r="E16" s="230"/>
      <c r="F16" s="219"/>
      <c r="G16" s="220"/>
      <c r="H16" s="214"/>
      <c r="I16" s="219"/>
      <c r="J16" s="220"/>
      <c r="K16" s="214"/>
      <c r="L16" s="219"/>
      <c r="M16" s="220"/>
      <c r="N16" s="214"/>
    </row>
    <row r="17" spans="1:26" ht="19.5" customHeight="1" x14ac:dyDescent="0.15">
      <c r="B17" s="231" t="s">
        <v>84</v>
      </c>
      <c r="C17" s="232"/>
      <c r="D17" s="232"/>
      <c r="E17" s="232"/>
      <c r="F17" s="133"/>
      <c r="G17" s="133"/>
      <c r="H17" s="134"/>
      <c r="I17" s="133"/>
      <c r="J17" s="133"/>
      <c r="K17" s="135"/>
      <c r="L17" s="136"/>
      <c r="M17" s="136"/>
      <c r="N17" s="137"/>
    </row>
    <row r="18" spans="1:26" ht="17.25" customHeight="1" x14ac:dyDescent="0.15">
      <c r="B18" s="8"/>
      <c r="C18" s="231" t="s">
        <v>77</v>
      </c>
      <c r="D18" s="232"/>
      <c r="E18" s="233"/>
      <c r="F18" s="247"/>
      <c r="G18" s="248"/>
      <c r="H18" s="249"/>
      <c r="I18" s="247"/>
      <c r="J18" s="248"/>
      <c r="K18" s="249"/>
      <c r="L18" s="253"/>
      <c r="M18" s="254"/>
      <c r="N18" s="255"/>
    </row>
    <row r="19" spans="1:26" ht="17.25" customHeight="1" x14ac:dyDescent="0.15">
      <c r="B19" s="115"/>
      <c r="C19" s="234"/>
      <c r="D19" s="235"/>
      <c r="E19" s="236"/>
      <c r="F19" s="250"/>
      <c r="G19" s="251"/>
      <c r="H19" s="252"/>
      <c r="I19" s="250"/>
      <c r="J19" s="251"/>
      <c r="K19" s="252"/>
      <c r="L19" s="256"/>
      <c r="M19" s="257"/>
      <c r="N19" s="258"/>
    </row>
    <row r="20" spans="1:26" ht="23.25" customHeight="1" x14ac:dyDescent="0.15">
      <c r="A20" s="33"/>
      <c r="B20" s="140" t="s">
        <v>5</v>
      </c>
      <c r="C20" s="208" t="s">
        <v>78</v>
      </c>
      <c r="D20" s="209"/>
      <c r="E20" s="210"/>
      <c r="F20" s="191"/>
      <c r="G20" s="192"/>
      <c r="H20" s="193"/>
      <c r="I20" s="191"/>
      <c r="J20" s="192"/>
      <c r="K20" s="193"/>
      <c r="L20" s="191"/>
      <c r="M20" s="192"/>
      <c r="N20" s="193"/>
      <c r="P20" s="243"/>
      <c r="Q20" s="243"/>
      <c r="R20" s="243"/>
      <c r="S20" s="243"/>
      <c r="T20" s="243"/>
      <c r="U20" s="243"/>
      <c r="V20" s="243"/>
    </row>
    <row r="21" spans="1:26" ht="18" customHeight="1" x14ac:dyDescent="0.15">
      <c r="A21" s="33"/>
      <c r="B21" s="140"/>
      <c r="C21" s="119" t="s">
        <v>82</v>
      </c>
      <c r="D21" s="120"/>
      <c r="E21" s="121"/>
      <c r="F21" s="126"/>
      <c r="G21" s="110"/>
      <c r="H21" s="127"/>
      <c r="I21" s="126"/>
      <c r="J21" s="110"/>
      <c r="K21" s="127"/>
      <c r="L21" s="126"/>
      <c r="M21" s="110"/>
      <c r="N21" s="128"/>
    </row>
    <row r="22" spans="1:26" ht="22.5" customHeight="1" x14ac:dyDescent="0.15">
      <c r="A22" s="33"/>
      <c r="B22" s="140"/>
      <c r="C22" s="34"/>
      <c r="D22" s="122" t="s">
        <v>79</v>
      </c>
      <c r="E22" s="121"/>
      <c r="F22" s="237"/>
      <c r="G22" s="238"/>
      <c r="H22" s="239"/>
      <c r="I22" s="237"/>
      <c r="J22" s="238"/>
      <c r="K22" s="239"/>
      <c r="L22" s="237"/>
      <c r="M22" s="238"/>
      <c r="N22" s="239"/>
    </row>
    <row r="23" spans="1:26" ht="22.5" customHeight="1" x14ac:dyDescent="0.15">
      <c r="A23" s="33"/>
      <c r="B23" s="140"/>
      <c r="C23" s="34"/>
      <c r="D23" s="124" t="s">
        <v>80</v>
      </c>
      <c r="E23" s="125"/>
      <c r="F23" s="202"/>
      <c r="G23" s="203"/>
      <c r="H23" s="204"/>
      <c r="I23" s="202"/>
      <c r="J23" s="203"/>
      <c r="K23" s="204"/>
      <c r="L23" s="205"/>
      <c r="M23" s="206"/>
      <c r="N23" s="207"/>
    </row>
    <row r="24" spans="1:26" ht="22.5" customHeight="1" x14ac:dyDescent="0.15">
      <c r="A24" s="33"/>
      <c r="B24" s="140"/>
      <c r="C24" s="35"/>
      <c r="D24" s="123" t="s">
        <v>121</v>
      </c>
      <c r="E24" s="112"/>
      <c r="F24" s="240"/>
      <c r="G24" s="241"/>
      <c r="H24" s="242"/>
      <c r="I24" s="240"/>
      <c r="J24" s="241"/>
      <c r="K24" s="242"/>
      <c r="L24" s="180"/>
      <c r="M24" s="181"/>
      <c r="N24" s="182"/>
    </row>
    <row r="25" spans="1:26" ht="24.75" customHeight="1" x14ac:dyDescent="0.15">
      <c r="A25" s="33"/>
      <c r="B25" s="35"/>
      <c r="C25" s="209" t="s">
        <v>81</v>
      </c>
      <c r="D25" s="209"/>
      <c r="E25" s="210"/>
      <c r="F25" s="191"/>
      <c r="G25" s="192"/>
      <c r="H25" s="193"/>
      <c r="I25" s="191"/>
      <c r="J25" s="192"/>
      <c r="K25" s="193"/>
      <c r="L25" s="191"/>
      <c r="M25" s="192"/>
      <c r="N25" s="193"/>
    </row>
    <row r="26" spans="1:26" ht="14.25" customHeight="1" x14ac:dyDescent="0.15">
      <c r="B26" s="189"/>
      <c r="C26" s="189"/>
      <c r="D26" s="189"/>
      <c r="E26" s="189"/>
      <c r="F26" s="189"/>
      <c r="G26" s="189"/>
      <c r="H26" s="189"/>
      <c r="I26" s="189"/>
      <c r="J26" s="189"/>
      <c r="K26" s="189"/>
      <c r="L26" s="189"/>
      <c r="M26" s="189"/>
      <c r="N26" s="189"/>
    </row>
    <row r="27" spans="1:26" ht="20.100000000000001" customHeight="1" x14ac:dyDescent="0.15">
      <c r="B27" s="138" t="s">
        <v>110</v>
      </c>
      <c r="C27" s="194" t="s">
        <v>111</v>
      </c>
      <c r="D27" s="194"/>
      <c r="E27" s="194"/>
      <c r="F27" s="194"/>
      <c r="G27" s="194"/>
      <c r="H27" s="194"/>
      <c r="I27" s="194"/>
      <c r="J27" s="194"/>
      <c r="K27" s="194"/>
      <c r="L27" s="194"/>
      <c r="M27" s="194"/>
      <c r="N27" s="194"/>
      <c r="P27" s="18"/>
      <c r="Q27" s="18"/>
      <c r="R27" s="18"/>
      <c r="S27" s="18"/>
      <c r="T27" s="18"/>
      <c r="U27" s="18"/>
      <c r="V27" s="18"/>
      <c r="W27" s="18"/>
      <c r="X27" s="18"/>
      <c r="Y27" s="18"/>
      <c r="Z27" s="18"/>
    </row>
    <row r="28" spans="1:26" ht="30" customHeight="1" x14ac:dyDescent="0.15">
      <c r="B28" s="138" t="s">
        <v>109</v>
      </c>
      <c r="C28" s="194" t="s">
        <v>118</v>
      </c>
      <c r="D28" s="194"/>
      <c r="E28" s="194"/>
      <c r="F28" s="194"/>
      <c r="G28" s="194"/>
      <c r="H28" s="194"/>
      <c r="I28" s="194"/>
      <c r="J28" s="194"/>
      <c r="K28" s="194"/>
      <c r="L28" s="194"/>
      <c r="M28" s="194"/>
      <c r="N28" s="194"/>
      <c r="P28" s="18"/>
      <c r="Q28" s="18"/>
      <c r="R28" s="18"/>
      <c r="S28" s="18"/>
      <c r="T28" s="18"/>
      <c r="U28" s="18"/>
      <c r="V28" s="18"/>
      <c r="W28" s="18"/>
      <c r="X28" s="18"/>
      <c r="Y28" s="18"/>
      <c r="Z28" s="18"/>
    </row>
    <row r="29" spans="1:26" ht="30" customHeight="1" x14ac:dyDescent="0.15">
      <c r="B29" s="138" t="s">
        <v>112</v>
      </c>
      <c r="C29" s="194" t="s">
        <v>119</v>
      </c>
      <c r="D29" s="194"/>
      <c r="E29" s="194"/>
      <c r="F29" s="194"/>
      <c r="G29" s="194"/>
      <c r="H29" s="194"/>
      <c r="I29" s="194"/>
      <c r="J29" s="194"/>
      <c r="K29" s="194"/>
      <c r="L29" s="194"/>
      <c r="M29" s="194"/>
      <c r="N29" s="194"/>
      <c r="P29" s="18"/>
      <c r="Q29" s="18"/>
      <c r="R29" s="18"/>
      <c r="S29" s="18"/>
      <c r="T29" s="18"/>
      <c r="U29" s="18"/>
      <c r="V29" s="18"/>
      <c r="W29" s="18"/>
      <c r="X29" s="18"/>
      <c r="Y29" s="18"/>
      <c r="Z29" s="18"/>
    </row>
    <row r="30" spans="1:26" ht="18.75" customHeight="1" x14ac:dyDescent="0.15">
      <c r="B30" s="138" t="s">
        <v>113</v>
      </c>
      <c r="C30" s="194" t="s">
        <v>114</v>
      </c>
      <c r="D30" s="194"/>
      <c r="E30" s="194"/>
      <c r="F30" s="194"/>
      <c r="G30" s="194"/>
      <c r="H30" s="194"/>
      <c r="I30" s="194"/>
      <c r="J30" s="194"/>
      <c r="K30" s="194"/>
      <c r="L30" s="194"/>
      <c r="M30" s="194"/>
      <c r="N30" s="194"/>
      <c r="P30" s="18"/>
      <c r="Q30" s="18"/>
      <c r="R30" s="18"/>
      <c r="S30" s="18"/>
      <c r="T30" s="18"/>
      <c r="U30" s="18"/>
      <c r="V30" s="18"/>
      <c r="W30" s="18"/>
      <c r="X30" s="18"/>
      <c r="Y30" s="18"/>
      <c r="Z30" s="18"/>
    </row>
    <row r="31" spans="1:26" ht="18.75" customHeight="1" x14ac:dyDescent="0.15">
      <c r="B31" s="138" t="s">
        <v>115</v>
      </c>
      <c r="C31" s="194" t="s">
        <v>116</v>
      </c>
      <c r="D31" s="194"/>
      <c r="E31" s="194"/>
      <c r="F31" s="194"/>
      <c r="G31" s="194"/>
      <c r="H31" s="194"/>
      <c r="I31" s="194"/>
      <c r="J31" s="194"/>
      <c r="K31" s="194"/>
      <c r="L31" s="194"/>
      <c r="M31" s="194"/>
      <c r="N31" s="194"/>
      <c r="P31" s="18"/>
      <c r="Q31" s="18"/>
      <c r="R31" s="18"/>
      <c r="S31" s="18"/>
      <c r="T31" s="18"/>
      <c r="U31" s="18"/>
      <c r="V31" s="18"/>
      <c r="W31" s="18"/>
      <c r="X31" s="18"/>
      <c r="Y31" s="18"/>
      <c r="Z31" s="18"/>
    </row>
    <row r="32" spans="1:26" s="36" customFormat="1" ht="18.75" customHeight="1" x14ac:dyDescent="0.15">
      <c r="A32" s="33"/>
      <c r="B32" s="138" t="s">
        <v>117</v>
      </c>
      <c r="C32" s="194" t="s">
        <v>120</v>
      </c>
      <c r="D32" s="194"/>
      <c r="E32" s="194"/>
      <c r="F32" s="194"/>
      <c r="G32" s="194"/>
      <c r="H32" s="194"/>
      <c r="I32" s="194"/>
      <c r="J32" s="194"/>
      <c r="K32" s="194"/>
      <c r="L32" s="194"/>
      <c r="M32" s="194"/>
      <c r="N32" s="194"/>
      <c r="O32" s="39"/>
    </row>
    <row r="33" spans="1:26" s="36" customFormat="1" ht="11.25" customHeight="1" x14ac:dyDescent="0.15">
      <c r="A33" s="33"/>
      <c r="B33" s="26"/>
      <c r="C33" s="26"/>
      <c r="D33" s="26"/>
      <c r="E33" s="26"/>
      <c r="F33" s="26"/>
      <c r="G33" s="26"/>
      <c r="H33" s="26"/>
      <c r="I33" s="26"/>
      <c r="J33" s="26"/>
      <c r="K33" s="26"/>
      <c r="L33" s="26"/>
      <c r="M33" s="26"/>
      <c r="N33" s="41"/>
      <c r="O33" s="39"/>
      <c r="P33" s="39"/>
      <c r="Q33" s="39"/>
      <c r="R33" s="39"/>
      <c r="S33" s="39"/>
      <c r="T33" s="39"/>
      <c r="U33" s="39"/>
      <c r="V33" s="39"/>
      <c r="W33" s="50"/>
      <c r="X33" s="50"/>
      <c r="Y33" s="50"/>
      <c r="Z33" s="50"/>
    </row>
    <row r="34" spans="1:26" ht="20.100000000000001" customHeight="1" x14ac:dyDescent="0.15">
      <c r="A34" s="190" t="s">
        <v>89</v>
      </c>
      <c r="B34" s="190"/>
      <c r="C34" s="190"/>
      <c r="D34" s="190"/>
      <c r="E34" s="190"/>
      <c r="F34" s="190"/>
      <c r="G34" s="190"/>
      <c r="H34" s="190"/>
      <c r="I34" s="190"/>
      <c r="J34" s="190"/>
      <c r="K34" s="190"/>
      <c r="L34" s="190"/>
      <c r="M34" s="190"/>
      <c r="N34" s="190"/>
    </row>
    <row r="35" spans="1:26" ht="20.100000000000001" customHeight="1" x14ac:dyDescent="0.15">
      <c r="B35" s="215" t="s">
        <v>90</v>
      </c>
      <c r="C35" s="216"/>
      <c r="D35" s="215" t="s">
        <v>66</v>
      </c>
      <c r="E35" s="216"/>
      <c r="F35" s="215" t="s">
        <v>91</v>
      </c>
      <c r="G35" s="224"/>
      <c r="H35" s="224"/>
      <c r="I35" s="216"/>
      <c r="J35" s="221" t="s">
        <v>92</v>
      </c>
      <c r="K35" s="222"/>
      <c r="L35" s="222"/>
      <c r="M35" s="222"/>
      <c r="N35" s="223"/>
    </row>
    <row r="36" spans="1:26" ht="33.75" customHeight="1" x14ac:dyDescent="0.15">
      <c r="B36" s="186"/>
      <c r="C36" s="187"/>
      <c r="D36" s="186"/>
      <c r="E36" s="187"/>
      <c r="F36" s="186"/>
      <c r="G36" s="188"/>
      <c r="H36" s="188"/>
      <c r="I36" s="187"/>
      <c r="J36" s="183"/>
      <c r="K36" s="184"/>
      <c r="L36" s="184"/>
      <c r="M36" s="184"/>
      <c r="N36" s="185"/>
    </row>
    <row r="37" spans="1:26" ht="33.75" customHeight="1" x14ac:dyDescent="0.15">
      <c r="B37" s="186"/>
      <c r="C37" s="187"/>
      <c r="D37" s="186"/>
      <c r="E37" s="187"/>
      <c r="F37" s="186"/>
      <c r="G37" s="188"/>
      <c r="H37" s="188"/>
      <c r="I37" s="187"/>
      <c r="J37" s="183"/>
      <c r="K37" s="184"/>
      <c r="L37" s="184"/>
      <c r="M37" s="184"/>
      <c r="N37" s="185"/>
    </row>
    <row r="38" spans="1:26" ht="33.75" customHeight="1" x14ac:dyDescent="0.15">
      <c r="B38" s="186"/>
      <c r="C38" s="187"/>
      <c r="D38" s="186"/>
      <c r="E38" s="187"/>
      <c r="F38" s="186"/>
      <c r="G38" s="188"/>
      <c r="H38" s="188"/>
      <c r="I38" s="187"/>
      <c r="J38" s="183"/>
      <c r="K38" s="184"/>
      <c r="L38" s="184"/>
      <c r="M38" s="184"/>
      <c r="N38" s="185"/>
    </row>
    <row r="39" spans="1:26" ht="20.100000000000001" customHeight="1" x14ac:dyDescent="0.15">
      <c r="B39" s="27" t="s">
        <v>93</v>
      </c>
      <c r="C39" s="29"/>
      <c r="D39" s="29"/>
      <c r="E39" s="29"/>
      <c r="F39" s="29"/>
      <c r="G39" s="29"/>
      <c r="H39" s="29"/>
    </row>
    <row r="40" spans="1:26" x14ac:dyDescent="0.15">
      <c r="B40" s="12" t="s">
        <v>94</v>
      </c>
    </row>
    <row r="41" spans="1:26" x14ac:dyDescent="0.15">
      <c r="B41" s="12" t="s">
        <v>95</v>
      </c>
    </row>
  </sheetData>
  <mergeCells count="103">
    <mergeCell ref="C9:E9"/>
    <mergeCell ref="D10:E10"/>
    <mergeCell ref="C5:E5"/>
    <mergeCell ref="C6:E6"/>
    <mergeCell ref="D7:E7"/>
    <mergeCell ref="C8:E8"/>
    <mergeCell ref="C11:E12"/>
    <mergeCell ref="D13:E14"/>
    <mergeCell ref="N5:N6"/>
    <mergeCell ref="H8:H9"/>
    <mergeCell ref="K8:K9"/>
    <mergeCell ref="N8:N9"/>
    <mergeCell ref="H11:H12"/>
    <mergeCell ref="K11:K12"/>
    <mergeCell ref="N11:N12"/>
    <mergeCell ref="I5:J6"/>
    <mergeCell ref="L5:M6"/>
    <mergeCell ref="F7:H7"/>
    <mergeCell ref="I7:K7"/>
    <mergeCell ref="L7:N7"/>
    <mergeCell ref="F8:G9"/>
    <mergeCell ref="H5:H6"/>
    <mergeCell ref="K5:K6"/>
    <mergeCell ref="F5:G6"/>
    <mergeCell ref="B4:E4"/>
    <mergeCell ref="F4:H4"/>
    <mergeCell ref="I4:K4"/>
    <mergeCell ref="L4:N4"/>
    <mergeCell ref="A1:E1"/>
    <mergeCell ref="F1:N2"/>
    <mergeCell ref="B3:E3"/>
    <mergeCell ref="F3:H3"/>
    <mergeCell ref="I3:K3"/>
    <mergeCell ref="L3:N3"/>
    <mergeCell ref="P20:V20"/>
    <mergeCell ref="H15:H16"/>
    <mergeCell ref="F13:G13"/>
    <mergeCell ref="I13:J13"/>
    <mergeCell ref="F15:G16"/>
    <mergeCell ref="F18:H18"/>
    <mergeCell ref="F19:H19"/>
    <mergeCell ref="I18:K18"/>
    <mergeCell ref="I19:K19"/>
    <mergeCell ref="L18:N18"/>
    <mergeCell ref="L19:N19"/>
    <mergeCell ref="F20:H20"/>
    <mergeCell ref="I20:K20"/>
    <mergeCell ref="L20:N20"/>
    <mergeCell ref="C20:E20"/>
    <mergeCell ref="C25:E25"/>
    <mergeCell ref="L13:M13"/>
    <mergeCell ref="N15:N16"/>
    <mergeCell ref="B35:C35"/>
    <mergeCell ref="D35:E35"/>
    <mergeCell ref="I15:J16"/>
    <mergeCell ref="K15:K16"/>
    <mergeCell ref="L15:M16"/>
    <mergeCell ref="J35:N35"/>
    <mergeCell ref="F35:I35"/>
    <mergeCell ref="C15:E15"/>
    <mergeCell ref="C16:E16"/>
    <mergeCell ref="B17:E17"/>
    <mergeCell ref="C18:E19"/>
    <mergeCell ref="F22:H22"/>
    <mergeCell ref="I22:K22"/>
    <mergeCell ref="L22:N22"/>
    <mergeCell ref="C31:N31"/>
    <mergeCell ref="C32:N32"/>
    <mergeCell ref="I24:K24"/>
    <mergeCell ref="F24:H24"/>
    <mergeCell ref="F25:H25"/>
    <mergeCell ref="I25:K25"/>
    <mergeCell ref="I8:J9"/>
    <mergeCell ref="L8:M9"/>
    <mergeCell ref="F10:H10"/>
    <mergeCell ref="I10:K10"/>
    <mergeCell ref="L10:N10"/>
    <mergeCell ref="F11:G12"/>
    <mergeCell ref="I11:J12"/>
    <mergeCell ref="L11:M12"/>
    <mergeCell ref="F23:H23"/>
    <mergeCell ref="I23:K23"/>
    <mergeCell ref="L23:N23"/>
    <mergeCell ref="L24:N24"/>
    <mergeCell ref="J37:N37"/>
    <mergeCell ref="B38:C38"/>
    <mergeCell ref="D38:E38"/>
    <mergeCell ref="F38:I38"/>
    <mergeCell ref="J38:N38"/>
    <mergeCell ref="B37:C37"/>
    <mergeCell ref="D37:E37"/>
    <mergeCell ref="F37:I37"/>
    <mergeCell ref="B36:C36"/>
    <mergeCell ref="D36:E36"/>
    <mergeCell ref="F36:I36"/>
    <mergeCell ref="J36:N36"/>
    <mergeCell ref="B26:N26"/>
    <mergeCell ref="A34:N34"/>
    <mergeCell ref="L25:N25"/>
    <mergeCell ref="C28:N28"/>
    <mergeCell ref="C27:N27"/>
    <mergeCell ref="C29:N29"/>
    <mergeCell ref="C30:N30"/>
  </mergeCells>
  <phoneticPr fontId="2"/>
  <conditionalFormatting sqref="F5 H5:I5 K5:L5 N5 I7 L7 F7:F8 H8:I8 K8:L8 N8 I10 L10 F10:F11 H11:I11 K11:L11 N11 F13 I13 L13 F14:N14 F15 H15:I15 K15:L15 N15 F18:F20 I18:I20 L18:L20 F22:F25 I22:I25 L22:L25 B36:B38 D36:D38 F36:F38 J36:J38">
    <cfRule type="containsBlanks" dxfId="32" priority="2">
      <formula>LEN(TRIM(B5))=0</formula>
    </cfRule>
  </conditionalFormatting>
  <pageMargins left="0.70866141732283472" right="0.47244094488188981" top="0.70866141732283472" bottom="0.43307086614173229" header="0.43307086614173229" footer="0.23622047244094491"/>
  <pageSetup paperSize="9" scale="93" firstPageNumber="19" fitToHeight="0"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338C-7CEC-4045-90C5-BBE9D775E2CD}">
  <sheetPr>
    <tabColor rgb="FFFF0000"/>
    <pageSetUpPr fitToPage="1"/>
  </sheetPr>
  <dimension ref="A1:T44"/>
  <sheetViews>
    <sheetView zoomScaleNormal="100" zoomScaleSheetLayoutView="100" workbookViewId="0">
      <selection activeCell="A44" sqref="A44:L44"/>
    </sheetView>
  </sheetViews>
  <sheetFormatPr defaultRowHeight="13.5" x14ac:dyDescent="0.15"/>
  <cols>
    <col min="1" max="2" width="5.7109375" style="12" customWidth="1"/>
    <col min="3" max="3" width="8.7109375" style="12" customWidth="1"/>
    <col min="4" max="4" width="15.85546875" style="12" customWidth="1"/>
    <col min="5" max="5" width="17.85546875" style="12" customWidth="1"/>
    <col min="6" max="6" width="34.7109375" style="12" customWidth="1"/>
    <col min="7" max="7" width="26" style="12" customWidth="1"/>
    <col min="8" max="8" width="1.140625" style="12" customWidth="1"/>
    <col min="9" max="9" width="4" style="19" customWidth="1"/>
    <col min="10" max="20" width="9.140625" style="18"/>
    <col min="21" max="21" width="3.5703125" style="18" customWidth="1"/>
    <col min="22" max="16384" width="9.140625" style="18"/>
  </cols>
  <sheetData>
    <row r="1" spans="1:13" ht="20.100000000000001" customHeight="1" x14ac:dyDescent="0.15">
      <c r="A1" s="162" t="s">
        <v>13</v>
      </c>
      <c r="B1" s="162"/>
      <c r="C1" s="162"/>
      <c r="D1" s="162"/>
      <c r="E1" s="162"/>
      <c r="F1" s="162"/>
    </row>
    <row r="2" spans="1:13" ht="20.100000000000001" customHeight="1" x14ac:dyDescent="0.15">
      <c r="B2" s="215" t="s">
        <v>2</v>
      </c>
      <c r="C2" s="216"/>
      <c r="D2" s="215" t="s">
        <v>3</v>
      </c>
      <c r="E2" s="216"/>
      <c r="F2" s="215" t="s">
        <v>4</v>
      </c>
      <c r="G2" s="216"/>
      <c r="H2" s="93"/>
      <c r="J2" s="102" t="s">
        <v>51</v>
      </c>
    </row>
    <row r="3" spans="1:13" s="11" customFormat="1" ht="19.5" customHeight="1" x14ac:dyDescent="0.15">
      <c r="A3" s="12"/>
      <c r="B3" s="328">
        <f>'表紙　11号-1【様式】'!B8:D8</f>
        <v>7</v>
      </c>
      <c r="C3" s="329"/>
      <c r="D3" s="319"/>
      <c r="E3" s="321"/>
      <c r="F3" s="332"/>
      <c r="G3" s="333"/>
      <c r="H3" s="94"/>
      <c r="I3" s="32"/>
      <c r="J3" s="66"/>
      <c r="K3" s="66"/>
      <c r="L3" s="66"/>
      <c r="M3" s="66"/>
    </row>
    <row r="4" spans="1:13" s="11" customFormat="1" ht="20.100000000000001" customHeight="1" x14ac:dyDescent="0.15">
      <c r="A4" s="12"/>
      <c r="B4" s="330"/>
      <c r="C4" s="331"/>
      <c r="D4" s="325"/>
      <c r="E4" s="327"/>
      <c r="F4" s="334"/>
      <c r="G4" s="335"/>
      <c r="H4" s="94"/>
      <c r="I4" s="32"/>
      <c r="J4" s="109" t="s">
        <v>54</v>
      </c>
      <c r="K4" s="66"/>
      <c r="L4" s="66"/>
      <c r="M4" s="66"/>
    </row>
    <row r="5" spans="1:13" s="11" customFormat="1" ht="20.100000000000001" customHeight="1" x14ac:dyDescent="0.15">
      <c r="A5" s="12"/>
      <c r="B5" s="328">
        <f>VLOOKUP(B3,'表紙　11号-1【様式】'!M1:P4,2,FALSE)</f>
        <v>8</v>
      </c>
      <c r="C5" s="329"/>
      <c r="D5" s="319"/>
      <c r="E5" s="321"/>
      <c r="F5" s="332"/>
      <c r="G5" s="333"/>
      <c r="H5" s="94"/>
      <c r="I5" s="32"/>
      <c r="J5" s="66"/>
      <c r="K5" s="66"/>
      <c r="L5" s="66"/>
      <c r="M5" s="66"/>
    </row>
    <row r="6" spans="1:13" s="11" customFormat="1" ht="20.100000000000001" customHeight="1" x14ac:dyDescent="0.15">
      <c r="A6" s="12"/>
      <c r="B6" s="330"/>
      <c r="C6" s="331"/>
      <c r="D6" s="325"/>
      <c r="E6" s="327"/>
      <c r="F6" s="334"/>
      <c r="G6" s="335"/>
      <c r="H6" s="94"/>
      <c r="I6" s="32"/>
    </row>
    <row r="7" spans="1:13" s="11" customFormat="1" ht="20.100000000000001" customHeight="1" x14ac:dyDescent="0.15">
      <c r="A7" s="12"/>
      <c r="B7" s="328">
        <f>VLOOKUP(B3,'表紙　11号-1【様式】'!M1:P4,3,FALSE)</f>
        <v>9</v>
      </c>
      <c r="C7" s="329"/>
      <c r="D7" s="319"/>
      <c r="E7" s="321"/>
      <c r="F7" s="332"/>
      <c r="G7" s="333"/>
      <c r="H7" s="94"/>
      <c r="I7" s="32"/>
    </row>
    <row r="8" spans="1:13" s="11" customFormat="1" ht="20.100000000000001" customHeight="1" x14ac:dyDescent="0.15">
      <c r="A8" s="12"/>
      <c r="B8" s="330"/>
      <c r="C8" s="331"/>
      <c r="D8" s="325"/>
      <c r="E8" s="327"/>
      <c r="F8" s="334"/>
      <c r="G8" s="335"/>
      <c r="H8" s="94"/>
      <c r="I8" s="32"/>
    </row>
    <row r="9" spans="1:13" ht="20.100000000000001" customHeight="1" x14ac:dyDescent="0.15">
      <c r="B9" s="69" t="s">
        <v>8</v>
      </c>
    </row>
    <row r="10" spans="1:13" ht="9.9499999999999993" customHeight="1" x14ac:dyDescent="0.15"/>
    <row r="11" spans="1:13" ht="20.100000000000001" customHeight="1" x14ac:dyDescent="0.15">
      <c r="A11" s="162" t="s">
        <v>14</v>
      </c>
      <c r="B11" s="162"/>
      <c r="C11" s="162"/>
      <c r="D11" s="162"/>
      <c r="E11" s="162"/>
      <c r="F11" s="162"/>
    </row>
    <row r="12" spans="1:13" s="11" customFormat="1" ht="20.100000000000001" customHeight="1" x14ac:dyDescent="0.15">
      <c r="A12" s="12"/>
      <c r="B12" s="336"/>
      <c r="C12" s="337"/>
      <c r="D12" s="338"/>
      <c r="E12" s="319"/>
      <c r="F12" s="320"/>
      <c r="G12" s="321"/>
      <c r="H12" s="79"/>
      <c r="I12" s="32"/>
    </row>
    <row r="13" spans="1:13" s="11" customFormat="1" ht="20.100000000000001" customHeight="1" x14ac:dyDescent="0.15">
      <c r="A13" s="12"/>
      <c r="B13" s="322"/>
      <c r="C13" s="323"/>
      <c r="D13" s="324"/>
      <c r="E13" s="325"/>
      <c r="F13" s="326"/>
      <c r="G13" s="327"/>
      <c r="H13" s="79"/>
      <c r="I13" s="32"/>
    </row>
    <row r="14" spans="1:13" ht="9.9499999999999993" customHeight="1" x14ac:dyDescent="0.15"/>
    <row r="15" spans="1:13" ht="20.100000000000001" customHeight="1" x14ac:dyDescent="0.15">
      <c r="A15" s="162" t="s">
        <v>15</v>
      </c>
      <c r="B15" s="162"/>
      <c r="C15" s="162"/>
      <c r="D15" s="162"/>
      <c r="E15" s="162"/>
    </row>
    <row r="16" spans="1:13" s="11" customFormat="1" ht="49.5" customHeight="1" x14ac:dyDescent="0.15">
      <c r="A16" s="12"/>
      <c r="B16" s="164"/>
      <c r="C16" s="165"/>
      <c r="D16" s="165"/>
      <c r="E16" s="165"/>
      <c r="F16" s="165"/>
      <c r="G16" s="166"/>
      <c r="H16" s="94"/>
      <c r="I16" s="30" t="s">
        <v>6</v>
      </c>
      <c r="J16" s="31" t="s">
        <v>1</v>
      </c>
    </row>
    <row r="17" spans="1:20" ht="9.9499999999999993" customHeight="1" x14ac:dyDescent="0.15"/>
    <row r="18" spans="1:20" s="44" customFormat="1" ht="20.100000000000001" customHeight="1" x14ac:dyDescent="0.15">
      <c r="A18" s="318" t="s">
        <v>96</v>
      </c>
      <c r="B18" s="318"/>
      <c r="C18" s="318"/>
      <c r="D18" s="318"/>
      <c r="E18" s="318"/>
      <c r="F18" s="70"/>
      <c r="G18" s="70"/>
      <c r="H18" s="70"/>
    </row>
    <row r="19" spans="1:20" s="44" customFormat="1" ht="51" customHeight="1" x14ac:dyDescent="0.15">
      <c r="A19" s="13"/>
      <c r="B19" s="164"/>
      <c r="C19" s="165"/>
      <c r="D19" s="165"/>
      <c r="E19" s="165"/>
      <c r="F19" s="165"/>
      <c r="G19" s="166"/>
      <c r="H19" s="96"/>
    </row>
    <row r="20" spans="1:20" s="44" customFormat="1" ht="30" customHeight="1" x14ac:dyDescent="0.15">
      <c r="A20" s="13"/>
      <c r="B20" s="174" t="s">
        <v>122</v>
      </c>
      <c r="C20" s="174"/>
      <c r="D20" s="174"/>
      <c r="E20" s="174"/>
      <c r="F20" s="174"/>
      <c r="G20" s="174"/>
      <c r="H20" s="94"/>
    </row>
    <row r="21" spans="1:20" s="44" customFormat="1" ht="13.5" customHeight="1" x14ac:dyDescent="0.15">
      <c r="A21" s="13"/>
      <c r="B21" s="94"/>
      <c r="C21" s="94"/>
      <c r="D21" s="94"/>
      <c r="E21" s="94"/>
      <c r="F21" s="94"/>
      <c r="G21" s="94"/>
      <c r="H21" s="94"/>
    </row>
    <row r="22" spans="1:20" s="4" customFormat="1" ht="20.100000000000001" customHeight="1" x14ac:dyDescent="0.15">
      <c r="A22" s="318" t="s">
        <v>97</v>
      </c>
      <c r="B22" s="318"/>
      <c r="C22" s="318"/>
      <c r="D22" s="318"/>
      <c r="E22" s="12"/>
      <c r="F22" s="12"/>
      <c r="G22" s="12"/>
      <c r="H22" s="12"/>
    </row>
    <row r="23" spans="1:20" s="4" customFormat="1" ht="20.100000000000001" customHeight="1" x14ac:dyDescent="0.15">
      <c r="A23" s="12"/>
      <c r="B23" s="12" t="s">
        <v>98</v>
      </c>
      <c r="C23" s="12"/>
      <c r="D23" s="12"/>
      <c r="E23" s="12"/>
      <c r="F23" s="12"/>
      <c r="G23" s="12"/>
      <c r="H23" s="12"/>
    </row>
    <row r="24" spans="1:20" s="4" customFormat="1" ht="20.100000000000001" customHeight="1" x14ac:dyDescent="0.15">
      <c r="A24" s="12"/>
      <c r="B24" s="71"/>
      <c r="C24" s="215" t="s">
        <v>10</v>
      </c>
      <c r="D24" s="216"/>
      <c r="E24" s="184" t="s">
        <v>11</v>
      </c>
      <c r="F24" s="185"/>
      <c r="G24" s="72" t="s">
        <v>9</v>
      </c>
      <c r="H24" s="95"/>
    </row>
    <row r="25" spans="1:20" s="22" customFormat="1" ht="20.100000000000001" customHeight="1" x14ac:dyDescent="0.15">
      <c r="A25" s="21"/>
      <c r="B25" s="21"/>
      <c r="C25" s="303"/>
      <c r="D25" s="304"/>
      <c r="E25" s="305"/>
      <c r="F25" s="306"/>
      <c r="G25" s="90"/>
      <c r="H25" s="97"/>
    </row>
    <row r="26" spans="1:20" s="22" customFormat="1" ht="20.100000000000001" customHeight="1" x14ac:dyDescent="0.15">
      <c r="A26" s="21"/>
      <c r="B26" s="21"/>
      <c r="C26" s="307"/>
      <c r="D26" s="308"/>
      <c r="E26" s="309"/>
      <c r="F26" s="310"/>
      <c r="G26" s="91"/>
      <c r="H26" s="97"/>
    </row>
    <row r="27" spans="1:20" s="22" customFormat="1" ht="20.100000000000001" customHeight="1" x14ac:dyDescent="0.15">
      <c r="A27" s="21"/>
      <c r="B27" s="21"/>
      <c r="C27" s="311"/>
      <c r="D27" s="312"/>
      <c r="E27" s="313"/>
      <c r="F27" s="314"/>
      <c r="G27" s="92"/>
      <c r="H27" s="97"/>
    </row>
    <row r="28" spans="1:20" s="4" customFormat="1" ht="9.9499999999999993" customHeight="1" x14ac:dyDescent="0.15">
      <c r="A28" s="12"/>
      <c r="B28" s="12"/>
      <c r="C28" s="67"/>
      <c r="D28" s="315"/>
      <c r="E28" s="315"/>
      <c r="F28" s="315"/>
      <c r="G28" s="315"/>
      <c r="H28" s="77"/>
    </row>
    <row r="29" spans="1:20" s="4" customFormat="1" ht="22.5" customHeight="1" x14ac:dyDescent="0.15">
      <c r="A29" s="12"/>
      <c r="B29" s="12"/>
      <c r="C29" s="170" t="s">
        <v>99</v>
      </c>
      <c r="D29" s="170"/>
      <c r="E29" s="170"/>
      <c r="F29" s="170"/>
      <c r="G29" s="170"/>
      <c r="H29" s="77"/>
    </row>
    <row r="30" spans="1:20" s="4" customFormat="1" ht="20.100000000000001" customHeight="1" x14ac:dyDescent="0.15">
      <c r="A30" s="12"/>
      <c r="B30" s="12" t="s">
        <v>100</v>
      </c>
      <c r="C30" s="12"/>
      <c r="D30" s="316"/>
      <c r="E30" s="316"/>
      <c r="F30" s="316"/>
      <c r="G30" s="12"/>
      <c r="H30" s="12"/>
    </row>
    <row r="31" spans="1:20" s="4" customFormat="1" ht="18" customHeight="1" x14ac:dyDescent="0.15">
      <c r="A31" s="12"/>
      <c r="B31" s="12"/>
      <c r="C31" s="317" t="s">
        <v>123</v>
      </c>
      <c r="D31" s="317"/>
      <c r="E31" s="317"/>
      <c r="F31" s="300"/>
      <c r="G31" s="300"/>
      <c r="H31" s="79"/>
      <c r="I31" s="37" t="s">
        <v>6</v>
      </c>
      <c r="J31" s="302" t="s">
        <v>18</v>
      </c>
      <c r="K31" s="302"/>
      <c r="L31" s="302"/>
      <c r="M31" s="302"/>
      <c r="N31" s="302"/>
      <c r="O31" s="302"/>
      <c r="P31" s="302"/>
      <c r="Q31" s="302"/>
      <c r="R31" s="302"/>
      <c r="S31" s="302"/>
      <c r="T31" s="302"/>
    </row>
    <row r="32" spans="1:20" s="4" customFormat="1" ht="18" customHeight="1" x14ac:dyDescent="0.15">
      <c r="A32" s="12"/>
      <c r="B32" s="12"/>
      <c r="C32" s="297" t="s">
        <v>124</v>
      </c>
      <c r="D32" s="297"/>
      <c r="E32" s="297"/>
      <c r="F32" s="301"/>
      <c r="G32" s="301"/>
      <c r="H32" s="79"/>
      <c r="J32" s="302"/>
      <c r="K32" s="302"/>
      <c r="L32" s="302"/>
      <c r="M32" s="302"/>
      <c r="N32" s="302"/>
      <c r="O32" s="302"/>
      <c r="P32" s="302"/>
      <c r="Q32" s="302"/>
      <c r="R32" s="302"/>
      <c r="S32" s="302"/>
      <c r="T32" s="302"/>
    </row>
    <row r="33" spans="1:12" s="4" customFormat="1" ht="18" customHeight="1" x14ac:dyDescent="0.15">
      <c r="A33" s="12"/>
      <c r="B33" s="12"/>
      <c r="C33" s="297" t="s">
        <v>125</v>
      </c>
      <c r="D33" s="297"/>
      <c r="E33" s="297"/>
      <c r="F33" s="301"/>
      <c r="G33" s="301"/>
      <c r="H33" s="80"/>
      <c r="I33" s="37" t="s">
        <v>6</v>
      </c>
      <c r="J33" s="48" t="s">
        <v>19</v>
      </c>
    </row>
    <row r="34" spans="1:12" s="4" customFormat="1" ht="18" customHeight="1" x14ac:dyDescent="0.15">
      <c r="A34" s="12"/>
      <c r="B34" s="12"/>
      <c r="C34" s="298" t="s">
        <v>126</v>
      </c>
      <c r="D34" s="298"/>
      <c r="E34" s="298"/>
      <c r="F34" s="293"/>
      <c r="G34" s="294"/>
      <c r="H34" s="78"/>
      <c r="I34" s="40"/>
    </row>
    <row r="35" spans="1:12" s="4" customFormat="1" ht="18" customHeight="1" x14ac:dyDescent="0.15">
      <c r="A35" s="12"/>
      <c r="B35" s="12"/>
      <c r="C35" s="298"/>
      <c r="D35" s="298"/>
      <c r="E35" s="298"/>
      <c r="F35" s="295"/>
      <c r="G35" s="296"/>
      <c r="H35" s="78"/>
      <c r="I35" s="40"/>
    </row>
    <row r="36" spans="1:12" s="4" customFormat="1" ht="18" customHeight="1" x14ac:dyDescent="0.15">
      <c r="A36" s="12"/>
      <c r="B36" s="12"/>
      <c r="C36" s="299" t="s">
        <v>127</v>
      </c>
      <c r="D36" s="299"/>
      <c r="E36" s="299"/>
      <c r="F36" s="292"/>
      <c r="G36" s="292"/>
      <c r="H36" s="98"/>
      <c r="I36" s="40" t="s">
        <v>6</v>
      </c>
      <c r="J36" s="51" t="s">
        <v>24</v>
      </c>
    </row>
    <row r="37" spans="1:12" ht="21" customHeight="1" x14ac:dyDescent="0.15">
      <c r="C37" s="12" t="s">
        <v>101</v>
      </c>
    </row>
    <row r="39" spans="1:12" x14ac:dyDescent="0.15">
      <c r="A39" s="12" t="s">
        <v>102</v>
      </c>
    </row>
    <row r="40" spans="1:12" x14ac:dyDescent="0.15">
      <c r="A40" s="138" t="s">
        <v>103</v>
      </c>
      <c r="B40" s="138"/>
      <c r="C40" s="138"/>
      <c r="D40" s="139"/>
      <c r="E40" s="139"/>
      <c r="F40" s="139"/>
      <c r="G40" s="139"/>
      <c r="H40" s="139"/>
      <c r="I40" s="139"/>
      <c r="J40" s="139"/>
      <c r="K40" s="139"/>
      <c r="L40" s="139"/>
    </row>
    <row r="41" spans="1:12" ht="33.75" customHeight="1" x14ac:dyDescent="0.15">
      <c r="A41" s="291" t="s">
        <v>104</v>
      </c>
      <c r="B41" s="291"/>
      <c r="C41" s="291"/>
      <c r="D41" s="291"/>
      <c r="E41" s="291"/>
      <c r="F41" s="291"/>
      <c r="G41" s="291"/>
      <c r="H41" s="291"/>
      <c r="I41" s="291"/>
      <c r="J41" s="291"/>
      <c r="K41" s="291"/>
      <c r="L41" s="291"/>
    </row>
    <row r="42" spans="1:12" ht="29.25" customHeight="1" x14ac:dyDescent="0.15">
      <c r="A42" s="291" t="s">
        <v>105</v>
      </c>
      <c r="B42" s="291"/>
      <c r="C42" s="291"/>
      <c r="D42" s="291"/>
      <c r="E42" s="291"/>
      <c r="F42" s="291"/>
      <c r="G42" s="291"/>
      <c r="H42" s="291"/>
      <c r="I42" s="291"/>
      <c r="J42" s="291"/>
      <c r="K42" s="291"/>
      <c r="L42" s="291"/>
    </row>
    <row r="43" spans="1:12" x14ac:dyDescent="0.15">
      <c r="A43" s="291" t="s">
        <v>106</v>
      </c>
      <c r="B43" s="291"/>
      <c r="C43" s="291"/>
      <c r="D43" s="291"/>
      <c r="E43" s="291"/>
      <c r="F43" s="291"/>
      <c r="G43" s="291"/>
      <c r="H43" s="291"/>
      <c r="I43" s="291"/>
      <c r="J43" s="291"/>
      <c r="K43" s="291"/>
      <c r="L43" s="291"/>
    </row>
    <row r="44" spans="1:12" x14ac:dyDescent="0.15">
      <c r="A44" s="291" t="s">
        <v>107</v>
      </c>
      <c r="B44" s="291"/>
      <c r="C44" s="291"/>
      <c r="D44" s="291"/>
      <c r="E44" s="291"/>
      <c r="F44" s="291"/>
      <c r="G44" s="291"/>
      <c r="H44" s="291"/>
      <c r="I44" s="291"/>
      <c r="J44" s="291"/>
      <c r="K44" s="291"/>
      <c r="L44" s="291"/>
    </row>
  </sheetData>
  <mergeCells count="56">
    <mergeCell ref="A11:F11"/>
    <mergeCell ref="B12:D12"/>
    <mergeCell ref="A1:F1"/>
    <mergeCell ref="B2:C2"/>
    <mergeCell ref="D2:E2"/>
    <mergeCell ref="F2:G2"/>
    <mergeCell ref="B3:C4"/>
    <mergeCell ref="D3:E3"/>
    <mergeCell ref="F3:G3"/>
    <mergeCell ref="D4:E4"/>
    <mergeCell ref="F4:G4"/>
    <mergeCell ref="B7:C8"/>
    <mergeCell ref="D7:E7"/>
    <mergeCell ref="F7:G7"/>
    <mergeCell ref="D8:E8"/>
    <mergeCell ref="F8:G8"/>
    <mergeCell ref="B5:C6"/>
    <mergeCell ref="D5:E5"/>
    <mergeCell ref="F5:G5"/>
    <mergeCell ref="D6:E6"/>
    <mergeCell ref="F6:G6"/>
    <mergeCell ref="B20:G20"/>
    <mergeCell ref="A22:D22"/>
    <mergeCell ref="B19:G19"/>
    <mergeCell ref="E12:G12"/>
    <mergeCell ref="B13:D13"/>
    <mergeCell ref="E13:G13"/>
    <mergeCell ref="A18:E18"/>
    <mergeCell ref="A15:E15"/>
    <mergeCell ref="B16:G16"/>
    <mergeCell ref="C24:D24"/>
    <mergeCell ref="E24:F24"/>
    <mergeCell ref="J31:T32"/>
    <mergeCell ref="C25:D25"/>
    <mergeCell ref="E25:F25"/>
    <mergeCell ref="C26:D26"/>
    <mergeCell ref="E26:F26"/>
    <mergeCell ref="C27:D27"/>
    <mergeCell ref="E27:F27"/>
    <mergeCell ref="D28:G28"/>
    <mergeCell ref="D30:F30"/>
    <mergeCell ref="C31:E31"/>
    <mergeCell ref="C29:G29"/>
    <mergeCell ref="C32:E32"/>
    <mergeCell ref="C33:E33"/>
    <mergeCell ref="C34:E35"/>
    <mergeCell ref="C36:E36"/>
    <mergeCell ref="F31:G31"/>
    <mergeCell ref="F32:G32"/>
    <mergeCell ref="F33:G33"/>
    <mergeCell ref="A44:L44"/>
    <mergeCell ref="F36:G36"/>
    <mergeCell ref="F34:G35"/>
    <mergeCell ref="A41:L41"/>
    <mergeCell ref="A42:L42"/>
    <mergeCell ref="A43:L43"/>
  </mergeCells>
  <phoneticPr fontId="2"/>
  <conditionalFormatting sqref="B3">
    <cfRule type="cellIs" dxfId="31" priority="13" operator="equal">
      <formula>""</formula>
    </cfRule>
  </conditionalFormatting>
  <conditionalFormatting sqref="B12:G13">
    <cfRule type="containsBlanks" dxfId="30" priority="4">
      <formula>LEN(TRIM(B12))=0</formula>
    </cfRule>
  </conditionalFormatting>
  <conditionalFormatting sqref="B16:G16">
    <cfRule type="containsBlanks" dxfId="29" priority="3">
      <formula>LEN(TRIM(B16))=0</formula>
    </cfRule>
  </conditionalFormatting>
  <conditionalFormatting sqref="B19:G19">
    <cfRule type="containsBlanks" dxfId="28" priority="2">
      <formula>LEN(TRIM(B19))=0</formula>
    </cfRule>
  </conditionalFormatting>
  <conditionalFormatting sqref="C25:G27">
    <cfRule type="containsBlanks" dxfId="27" priority="1">
      <formula>LEN(TRIM(C25))=0</formula>
    </cfRule>
  </conditionalFormatting>
  <conditionalFormatting sqref="D3:G8">
    <cfRule type="containsBlanks" dxfId="26" priority="5">
      <formula>LEN(TRIM(D3))=0</formula>
    </cfRule>
  </conditionalFormatting>
  <conditionalFormatting sqref="F31:F34 F36">
    <cfRule type="containsBlanks" dxfId="25" priority="7">
      <formula>LEN(TRIM(F31))=0</formula>
    </cfRule>
  </conditionalFormatting>
  <pageMargins left="0.62992125984251968" right="0.31" top="0.78740157480314965" bottom="0.27559055118110237" header="0.43307086614173229" footer="0.19685039370078741"/>
  <pageSetup paperSize="9" scale="90" firstPageNumber="19" fitToHeight="0"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AE5C6-892A-47B4-81FC-1175D3408E1A}">
  <sheetPr>
    <tabColor rgb="FFFFFF00"/>
    <pageSetUpPr fitToPage="1"/>
  </sheetPr>
  <dimension ref="A1:S18"/>
  <sheetViews>
    <sheetView topLeftCell="A7" zoomScale="90" zoomScaleNormal="90" zoomScaleSheetLayoutView="100" zoomScalePageLayoutView="75" workbookViewId="0">
      <selection activeCell="I7" sqref="I7"/>
    </sheetView>
  </sheetViews>
  <sheetFormatPr defaultRowHeight="12" x14ac:dyDescent="0.15"/>
  <cols>
    <col min="1" max="1" width="25.7109375" style="1" customWidth="1"/>
    <col min="2" max="2" width="4.140625" style="1" customWidth="1"/>
    <col min="3" max="3" width="7.28515625" style="1" customWidth="1"/>
    <col min="4" max="4" width="9.5703125" style="5" customWidth="1"/>
    <col min="5" max="5" width="9" style="5" customWidth="1"/>
    <col min="6" max="6" width="5.85546875" style="5" customWidth="1"/>
    <col min="7" max="7" width="10.42578125" style="5" customWidth="1"/>
    <col min="8" max="8" width="5.42578125" style="5" customWidth="1"/>
    <col min="9" max="9" width="25.7109375" style="1" customWidth="1"/>
    <col min="10" max="10" width="4.140625" style="56" customWidth="1"/>
    <col min="11" max="11" width="9.140625" style="56"/>
    <col min="12" max="12" width="10.5703125" style="56" customWidth="1"/>
    <col min="13" max="17" width="5.7109375" style="56" customWidth="1"/>
    <col min="18" max="31" width="5.7109375" style="1" customWidth="1"/>
    <col min="32" max="16384" width="9.140625" style="1"/>
  </cols>
  <sheetData>
    <row r="1" spans="1:19" ht="26.25" customHeight="1" x14ac:dyDescent="0.15">
      <c r="A1" s="54" t="s">
        <v>128</v>
      </c>
      <c r="B1" s="54"/>
      <c r="C1" s="54"/>
      <c r="E1" s="7"/>
      <c r="F1" s="7"/>
      <c r="G1" s="7"/>
      <c r="H1" s="7"/>
      <c r="M1" s="101">
        <v>7</v>
      </c>
      <c r="N1" s="101">
        <v>8</v>
      </c>
      <c r="O1" s="101">
        <v>9</v>
      </c>
      <c r="P1" s="101">
        <v>10</v>
      </c>
    </row>
    <row r="2" spans="1:19" ht="35.1" customHeight="1" x14ac:dyDescent="0.15">
      <c r="A2" s="54"/>
      <c r="B2" s="54"/>
      <c r="C2" s="54"/>
      <c r="E2" s="7"/>
      <c r="F2" s="7"/>
      <c r="G2" s="7"/>
      <c r="H2" s="7"/>
      <c r="M2" s="85">
        <v>6</v>
      </c>
      <c r="N2" s="85">
        <v>7</v>
      </c>
      <c r="O2" s="85">
        <v>8</v>
      </c>
      <c r="P2" s="85">
        <v>9</v>
      </c>
      <c r="Q2" s="99"/>
      <c r="R2" s="99"/>
      <c r="S2" s="100"/>
    </row>
    <row r="3" spans="1:19" ht="35.1" customHeight="1" x14ac:dyDescent="0.15">
      <c r="A3" s="54"/>
      <c r="B3" s="54"/>
      <c r="C3" s="54"/>
      <c r="E3" s="7"/>
      <c r="F3" s="7"/>
      <c r="G3" s="7"/>
      <c r="H3" s="7"/>
      <c r="M3" s="85">
        <v>5</v>
      </c>
      <c r="N3" s="85">
        <v>6</v>
      </c>
      <c r="O3" s="85">
        <v>7</v>
      </c>
      <c r="P3" s="85">
        <v>8</v>
      </c>
      <c r="Q3" s="99"/>
      <c r="R3" s="99"/>
      <c r="S3" s="100"/>
    </row>
    <row r="4" spans="1:19" ht="35.1" customHeight="1" x14ac:dyDescent="0.15">
      <c r="A4" s="54"/>
      <c r="B4" s="54"/>
      <c r="C4" s="54"/>
      <c r="E4" s="7"/>
      <c r="F4" s="7"/>
      <c r="G4" s="7"/>
      <c r="H4" s="7"/>
      <c r="L4" s="89" t="s">
        <v>48</v>
      </c>
      <c r="M4" s="85">
        <v>4</v>
      </c>
      <c r="N4" s="85">
        <v>5</v>
      </c>
      <c r="O4" s="85">
        <v>6</v>
      </c>
      <c r="P4" s="85">
        <v>7</v>
      </c>
      <c r="Q4" s="99"/>
      <c r="R4" s="99"/>
      <c r="S4" s="100"/>
    </row>
    <row r="5" spans="1:19" ht="35.1" customHeight="1" x14ac:dyDescent="0.15">
      <c r="O5" s="1"/>
      <c r="P5" s="1"/>
      <c r="Q5" s="1"/>
    </row>
    <row r="6" spans="1:19" ht="41.25" customHeight="1" x14ac:dyDescent="0.15">
      <c r="B6" s="157" t="s">
        <v>0</v>
      </c>
      <c r="C6" s="157"/>
      <c r="D6" s="157"/>
      <c r="E6" s="157"/>
      <c r="F6" s="157"/>
      <c r="G6" s="157"/>
      <c r="H6" s="157"/>
      <c r="I6" s="52"/>
      <c r="K6" s="81"/>
      <c r="O6" s="1"/>
      <c r="P6" s="1"/>
      <c r="Q6" s="1"/>
    </row>
    <row r="7" spans="1:19" ht="14.25" customHeight="1" x14ac:dyDescent="0.15">
      <c r="D7" s="55"/>
      <c r="E7" s="55"/>
      <c r="F7" s="55"/>
      <c r="G7" s="55"/>
      <c r="H7" s="55"/>
      <c r="I7" s="52"/>
      <c r="O7" s="1"/>
      <c r="P7" s="1"/>
      <c r="Q7" s="1"/>
    </row>
    <row r="8" spans="1:19" ht="27.75" customHeight="1" x14ac:dyDescent="0.15">
      <c r="A8" s="64" t="s">
        <v>26</v>
      </c>
      <c r="B8" s="339">
        <v>7</v>
      </c>
      <c r="C8" s="339"/>
      <c r="D8" s="339"/>
      <c r="E8" s="63" t="s">
        <v>25</v>
      </c>
      <c r="F8" s="159">
        <f>VLOOKUP(B8,M1:P4,3,FALSE)</f>
        <v>9</v>
      </c>
      <c r="G8" s="159"/>
      <c r="H8" s="159"/>
      <c r="I8" s="62" t="s">
        <v>27</v>
      </c>
      <c r="J8" s="60" t="s">
        <v>6</v>
      </c>
      <c r="K8" s="108" t="s">
        <v>129</v>
      </c>
      <c r="L8" s="103"/>
      <c r="M8" s="103"/>
      <c r="N8" s="103"/>
      <c r="O8" s="103"/>
      <c r="P8" s="103"/>
      <c r="Q8" s="104"/>
      <c r="R8" s="104"/>
      <c r="S8" s="104"/>
    </row>
    <row r="9" spans="1:19" ht="24" x14ac:dyDescent="0.15">
      <c r="D9" s="3"/>
      <c r="E9" s="3"/>
      <c r="F9" s="3"/>
      <c r="G9" s="3"/>
      <c r="H9" s="3"/>
      <c r="K9" s="84"/>
      <c r="L9" s="84"/>
      <c r="M9" s="84"/>
      <c r="N9" s="84"/>
      <c r="O9" s="84"/>
      <c r="P9" s="84"/>
    </row>
    <row r="10" spans="1:19" ht="156.75" customHeight="1" x14ac:dyDescent="0.2">
      <c r="D10" s="47"/>
      <c r="E10" s="47"/>
      <c r="F10" s="47"/>
      <c r="G10" s="47"/>
      <c r="H10" s="47"/>
      <c r="K10" s="61"/>
    </row>
    <row r="11" spans="1:19" ht="28.5" customHeight="1" x14ac:dyDescent="0.2">
      <c r="D11" s="47"/>
      <c r="E11" s="47"/>
      <c r="F11" s="47"/>
      <c r="G11" s="47"/>
      <c r="H11" s="47"/>
      <c r="K11" s="83"/>
      <c r="L11" s="82"/>
      <c r="M11" s="82"/>
      <c r="N11" s="82"/>
      <c r="O11" s="82"/>
      <c r="P11" s="82"/>
    </row>
    <row r="12" spans="1:19" s="2" customFormat="1" ht="33" customHeight="1" x14ac:dyDescent="0.15">
      <c r="C12" s="161"/>
      <c r="D12" s="161"/>
      <c r="E12" s="161"/>
      <c r="F12" s="161"/>
      <c r="G12" s="88" t="s">
        <v>17</v>
      </c>
      <c r="H12" s="45"/>
      <c r="J12" s="57" t="s">
        <v>6</v>
      </c>
      <c r="K12" s="106" t="s">
        <v>52</v>
      </c>
      <c r="L12" s="105"/>
      <c r="M12" s="105"/>
      <c r="N12" s="105"/>
      <c r="O12" s="105"/>
      <c r="P12" s="105"/>
      <c r="Q12" s="105"/>
      <c r="R12" s="83" t="s">
        <v>56</v>
      </c>
    </row>
    <row r="13" spans="1:19" s="2" customFormat="1" ht="8.25" customHeight="1" x14ac:dyDescent="0.15">
      <c r="D13" s="46"/>
      <c r="E13" s="46"/>
      <c r="H13" s="68"/>
      <c r="I13" s="45"/>
      <c r="J13" s="57"/>
      <c r="K13" s="58"/>
      <c r="L13" s="56"/>
      <c r="M13" s="56"/>
      <c r="N13" s="56"/>
      <c r="O13" s="56"/>
      <c r="P13" s="56"/>
      <c r="Q13" s="56"/>
    </row>
    <row r="14" spans="1:19" s="2" customFormat="1" ht="27.75" customHeight="1" x14ac:dyDescent="0.15">
      <c r="C14" s="160"/>
      <c r="D14" s="160"/>
      <c r="E14" s="160"/>
      <c r="F14" s="160"/>
      <c r="G14" s="87" t="str">
        <f>IF(C14&lt;&gt;"","改定","")</f>
        <v/>
      </c>
      <c r="H14" s="86"/>
      <c r="J14" s="57" t="s">
        <v>6</v>
      </c>
      <c r="K14" s="58" t="s">
        <v>49</v>
      </c>
      <c r="L14" s="56"/>
      <c r="M14" s="56"/>
      <c r="N14" s="56"/>
      <c r="O14" s="56"/>
      <c r="P14" s="56"/>
      <c r="Q14" s="56"/>
    </row>
    <row r="15" spans="1:19" s="2" customFormat="1" ht="33" customHeight="1" x14ac:dyDescent="0.15">
      <c r="D15" s="46"/>
      <c r="E15" s="46"/>
      <c r="F15" s="46"/>
      <c r="G15" s="46"/>
      <c r="H15" s="46"/>
      <c r="I15" s="45"/>
      <c r="J15" s="57"/>
      <c r="K15" s="83"/>
      <c r="L15" s="56"/>
      <c r="M15" s="56"/>
      <c r="N15" s="56"/>
      <c r="O15" s="56"/>
      <c r="P15" s="56"/>
      <c r="Q15" s="56"/>
    </row>
    <row r="16" spans="1:19" ht="47.25" customHeight="1" x14ac:dyDescent="0.2">
      <c r="D16" s="47"/>
      <c r="E16" s="47"/>
      <c r="F16" s="47"/>
      <c r="G16" s="47"/>
      <c r="H16" s="47"/>
      <c r="K16" s="59"/>
    </row>
    <row r="17" spans="2:16" ht="35.25" customHeight="1" x14ac:dyDescent="0.15">
      <c r="B17" s="156"/>
      <c r="C17" s="156"/>
      <c r="D17" s="156"/>
      <c r="E17" s="156"/>
      <c r="F17" s="156"/>
      <c r="G17" s="156"/>
      <c r="H17" s="156"/>
      <c r="I17" s="53"/>
      <c r="J17" s="57" t="s">
        <v>6</v>
      </c>
      <c r="K17" s="107" t="s">
        <v>47</v>
      </c>
      <c r="L17" s="105"/>
      <c r="M17" s="105"/>
      <c r="N17" s="105"/>
      <c r="O17" s="105"/>
      <c r="P17" s="105"/>
    </row>
    <row r="18" spans="2:16" ht="101.25" customHeight="1" x14ac:dyDescent="0.15"/>
  </sheetData>
  <mergeCells count="6">
    <mergeCell ref="B17:H17"/>
    <mergeCell ref="B6:H6"/>
    <mergeCell ref="B8:D8"/>
    <mergeCell ref="F8:H8"/>
    <mergeCell ref="C12:F12"/>
    <mergeCell ref="C14:F14"/>
  </mergeCells>
  <phoneticPr fontId="2"/>
  <conditionalFormatting sqref="B17">
    <cfRule type="containsBlanks" dxfId="24" priority="6">
      <formula>LEN(TRIM(B17))=0</formula>
    </cfRule>
    <cfRule type="containsBlanks" dxfId="23" priority="7">
      <formula>LEN(TRIM(B17))=0</formula>
    </cfRule>
    <cfRule type="cellIs" dxfId="22" priority="8" operator="equal">
      <formula>""</formula>
    </cfRule>
  </conditionalFormatting>
  <conditionalFormatting sqref="B8:C8">
    <cfRule type="containsBlanks" dxfId="21" priority="4">
      <formula>LEN(TRIM(B8))=0</formula>
    </cfRule>
    <cfRule type="containsBlanks" dxfId="20" priority="5">
      <formula>LEN(TRIM(B8))=0</formula>
    </cfRule>
  </conditionalFormatting>
  <conditionalFormatting sqref="B17:H17">
    <cfRule type="containsBlanks" dxfId="19" priority="2">
      <formula>LEN(TRIM(B17))=0</formula>
    </cfRule>
    <cfRule type="containsBlanks" priority="3">
      <formula>LEN(TRIM(B17))=0</formula>
    </cfRule>
  </conditionalFormatting>
  <conditionalFormatting sqref="C12">
    <cfRule type="containsBlanks" dxfId="18" priority="1">
      <formula>LEN(TRIM(C12))=0</formula>
    </cfRule>
  </conditionalFormatting>
  <printOptions horizontalCentered="1"/>
  <pageMargins left="0.70866141732283472" right="0.70866141732283472" top="0.85" bottom="0.74803149606299213" header="0.47244094488188981" footer="0.31496062992125984"/>
  <pageSetup paperSize="9" scale="68" firstPageNumber="19" fitToWidth="0" orientation="landscape" useFirstPageNumber="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15FD-E995-441B-AAD5-A0AC927CCEA0}">
  <sheetPr>
    <tabColor rgb="FFFFFF00"/>
    <pageSetUpPr fitToPage="1"/>
  </sheetPr>
  <dimension ref="A1:Q21"/>
  <sheetViews>
    <sheetView showZeros="0" topLeftCell="A16" zoomScaleNormal="100" zoomScaleSheetLayoutView="100" workbookViewId="0">
      <selection activeCell="P21" sqref="P21"/>
    </sheetView>
  </sheetViews>
  <sheetFormatPr defaultRowHeight="13.5" x14ac:dyDescent="0.15"/>
  <cols>
    <col min="1" max="1" width="3.7109375" style="12" customWidth="1"/>
    <col min="2" max="8" width="10.7109375" style="12" customWidth="1"/>
    <col min="9" max="9" width="7.7109375" style="12" customWidth="1"/>
    <col min="10" max="10" width="5.5703125" style="12" customWidth="1"/>
    <col min="11" max="11" width="1.28515625" style="23" customWidth="1"/>
    <col min="12" max="12" width="3.85546875" style="9" customWidth="1"/>
    <col min="13" max="15" width="9.140625" style="10"/>
    <col min="16" max="17" width="9.140625" style="11"/>
    <col min="18" max="18" width="5.42578125" style="11" customWidth="1"/>
    <col min="19" max="16384" width="9.140625" style="11"/>
  </cols>
  <sheetData>
    <row r="1" spans="1:15" ht="22.5" customHeight="1" x14ac:dyDescent="0.15">
      <c r="A1" s="172" t="s">
        <v>57</v>
      </c>
      <c r="B1" s="172"/>
      <c r="C1" s="172"/>
      <c r="D1" s="172"/>
      <c r="E1" s="172"/>
      <c r="F1" s="172"/>
      <c r="G1" s="172"/>
      <c r="H1" s="172"/>
      <c r="I1" s="172"/>
      <c r="J1" s="172"/>
      <c r="M1" s="102" t="s">
        <v>53</v>
      </c>
    </row>
    <row r="2" spans="1:15" s="16" customFormat="1" ht="20.100000000000001" customHeight="1" x14ac:dyDescent="0.15">
      <c r="A2" s="340" t="s">
        <v>65</v>
      </c>
      <c r="B2" s="340"/>
      <c r="C2" s="340"/>
      <c r="D2" s="151"/>
      <c r="E2" s="151"/>
      <c r="F2" s="151"/>
      <c r="G2" s="151"/>
      <c r="H2" s="151"/>
      <c r="I2" s="152"/>
      <c r="J2" s="151"/>
      <c r="K2" s="23"/>
      <c r="L2" s="14"/>
      <c r="M2" s="15"/>
      <c r="N2" s="15"/>
      <c r="O2" s="15"/>
    </row>
    <row r="3" spans="1:15" ht="20.100000000000001" customHeight="1" x14ac:dyDescent="0.15">
      <c r="A3" s="151"/>
      <c r="B3" s="341">
        <f>'表紙　11号-1【記載例】'!$B$17</f>
        <v>0</v>
      </c>
      <c r="C3" s="342"/>
      <c r="D3" s="342"/>
      <c r="E3" s="342"/>
      <c r="F3" s="342"/>
      <c r="G3" s="342"/>
      <c r="H3" s="342"/>
      <c r="I3" s="342"/>
      <c r="J3" s="343"/>
      <c r="L3" s="9" t="s">
        <v>6</v>
      </c>
      <c r="M3" s="109" t="s">
        <v>55</v>
      </c>
    </row>
    <row r="4" spans="1:15" ht="20.100000000000001" customHeight="1" x14ac:dyDescent="0.15">
      <c r="A4" s="151"/>
      <c r="B4" s="344" t="s">
        <v>59</v>
      </c>
      <c r="C4" s="345"/>
      <c r="D4" s="345"/>
      <c r="E4" s="345"/>
      <c r="F4" s="345"/>
      <c r="G4" s="346"/>
      <c r="H4" s="346"/>
      <c r="I4" s="346"/>
      <c r="J4" s="153" t="s">
        <v>27</v>
      </c>
      <c r="M4" s="109"/>
    </row>
    <row r="5" spans="1:15" ht="20.25" customHeight="1" x14ac:dyDescent="0.15">
      <c r="A5" s="151"/>
      <c r="B5" s="151" t="s">
        <v>60</v>
      </c>
      <c r="C5" s="151"/>
      <c r="D5" s="151"/>
      <c r="E5" s="151"/>
      <c r="F5" s="151"/>
      <c r="G5" s="151"/>
      <c r="H5" s="151"/>
      <c r="I5" s="151"/>
      <c r="J5" s="151"/>
    </row>
    <row r="6" spans="1:15" ht="12" customHeight="1" x14ac:dyDescent="0.15">
      <c r="A6" s="151"/>
      <c r="B6" s="151"/>
      <c r="C6" s="151"/>
      <c r="D6" s="151"/>
      <c r="E6" s="151"/>
      <c r="F6" s="151"/>
      <c r="G6" s="151"/>
      <c r="H6" s="151"/>
      <c r="I6" s="151"/>
      <c r="J6" s="151"/>
    </row>
    <row r="7" spans="1:15" ht="20.100000000000001" customHeight="1" x14ac:dyDescent="0.15">
      <c r="A7" s="340" t="s">
        <v>61</v>
      </c>
      <c r="B7" s="340"/>
      <c r="C7" s="340"/>
      <c r="D7" s="340"/>
      <c r="E7" s="151"/>
      <c r="F7" s="151"/>
      <c r="G7" s="151"/>
      <c r="H7" s="151"/>
      <c r="I7" s="151"/>
      <c r="J7" s="151"/>
    </row>
    <row r="8" spans="1:15" ht="20.100000000000001" customHeight="1" x14ac:dyDescent="0.15">
      <c r="A8" s="151"/>
      <c r="B8" s="347" t="s">
        <v>130</v>
      </c>
      <c r="C8" s="348"/>
      <c r="D8" s="348"/>
      <c r="E8" s="348"/>
      <c r="F8" s="348"/>
      <c r="G8" s="348"/>
      <c r="H8" s="348"/>
      <c r="I8" s="348"/>
      <c r="J8" s="349"/>
      <c r="L8" s="9" t="s">
        <v>6</v>
      </c>
      <c r="M8" s="17" t="s">
        <v>20</v>
      </c>
    </row>
    <row r="9" spans="1:15" ht="11.25" customHeight="1" x14ac:dyDescent="0.15">
      <c r="A9" s="151"/>
      <c r="B9" s="151"/>
      <c r="C9" s="151"/>
      <c r="D9" s="151"/>
      <c r="E9" s="151"/>
      <c r="F9" s="151"/>
      <c r="G9" s="151"/>
      <c r="H9" s="151"/>
      <c r="I9" s="151"/>
      <c r="J9" s="151"/>
    </row>
    <row r="10" spans="1:15" ht="20.100000000000001" customHeight="1" x14ac:dyDescent="0.15">
      <c r="A10" s="154" t="s">
        <v>163</v>
      </c>
      <c r="B10" s="155"/>
      <c r="C10" s="155"/>
      <c r="D10" s="155"/>
      <c r="E10" s="155"/>
      <c r="F10" s="152"/>
      <c r="G10" s="152"/>
      <c r="H10" s="152"/>
      <c r="I10" s="152"/>
      <c r="J10" s="152"/>
    </row>
    <row r="11" spans="1:15" s="76" customFormat="1" ht="78.75" customHeight="1" x14ac:dyDescent="0.15">
      <c r="A11" s="150"/>
      <c r="B11" s="347" t="s">
        <v>50</v>
      </c>
      <c r="C11" s="348"/>
      <c r="D11" s="348"/>
      <c r="E11" s="348"/>
      <c r="F11" s="348"/>
      <c r="G11" s="348"/>
      <c r="H11" s="348"/>
      <c r="I11" s="348"/>
      <c r="J11" s="349"/>
      <c r="K11" s="75"/>
      <c r="L11" s="9" t="s">
        <v>6</v>
      </c>
      <c r="M11" s="25" t="s">
        <v>21</v>
      </c>
      <c r="N11" s="24"/>
      <c r="O11" s="24"/>
    </row>
    <row r="12" spans="1:15" ht="33" customHeight="1" x14ac:dyDescent="0.15">
      <c r="A12" s="151"/>
      <c r="B12" s="350" t="s">
        <v>108</v>
      </c>
      <c r="C12" s="350"/>
      <c r="D12" s="350"/>
      <c r="E12" s="350"/>
      <c r="F12" s="350"/>
      <c r="G12" s="350"/>
      <c r="H12" s="350"/>
      <c r="I12" s="350"/>
      <c r="J12" s="350"/>
    </row>
    <row r="13" spans="1:15" ht="13.5" customHeight="1" x14ac:dyDescent="0.15">
      <c r="A13" s="151"/>
      <c r="B13" s="151"/>
      <c r="C13" s="151"/>
      <c r="D13" s="151"/>
      <c r="E13" s="151"/>
      <c r="F13" s="151"/>
      <c r="G13" s="151"/>
      <c r="H13" s="151"/>
      <c r="I13" s="151"/>
      <c r="J13" s="151"/>
    </row>
    <row r="14" spans="1:15" ht="19.5" customHeight="1" x14ac:dyDescent="0.15">
      <c r="A14" s="340" t="s">
        <v>63</v>
      </c>
      <c r="B14" s="340"/>
      <c r="C14" s="340"/>
      <c r="D14" s="340"/>
      <c r="E14" s="151"/>
      <c r="F14" s="151"/>
      <c r="G14" s="151"/>
      <c r="H14" s="151"/>
      <c r="I14" s="151"/>
      <c r="J14" s="151"/>
    </row>
    <row r="15" spans="1:15" s="76" customFormat="1" ht="78.75" customHeight="1" x14ac:dyDescent="0.15">
      <c r="A15" s="150"/>
      <c r="B15" s="347" t="s">
        <v>46</v>
      </c>
      <c r="C15" s="348"/>
      <c r="D15" s="348"/>
      <c r="E15" s="348"/>
      <c r="F15" s="348"/>
      <c r="G15" s="348"/>
      <c r="H15" s="348"/>
      <c r="I15" s="348"/>
      <c r="J15" s="349"/>
      <c r="K15" s="75"/>
      <c r="L15" s="24"/>
      <c r="M15" s="24"/>
      <c r="N15" s="24"/>
      <c r="O15" s="24"/>
    </row>
    <row r="16" spans="1:15" ht="15" customHeight="1" x14ac:dyDescent="0.15">
      <c r="A16" s="151"/>
      <c r="B16" s="151"/>
      <c r="C16" s="151"/>
      <c r="D16" s="151"/>
      <c r="E16" s="151"/>
      <c r="F16" s="151"/>
      <c r="G16" s="151"/>
      <c r="H16" s="151"/>
      <c r="I16" s="151"/>
      <c r="J16" s="151"/>
    </row>
    <row r="17" spans="1:17" ht="20.100000000000001" customHeight="1" x14ac:dyDescent="0.15">
      <c r="A17" s="340" t="s">
        <v>12</v>
      </c>
      <c r="B17" s="340"/>
      <c r="C17" s="340"/>
      <c r="D17" s="340"/>
      <c r="E17" s="151"/>
      <c r="F17" s="151"/>
      <c r="G17" s="151"/>
      <c r="H17" s="151"/>
      <c r="I17" s="151"/>
      <c r="J17" s="151"/>
    </row>
    <row r="18" spans="1:17" ht="63.75" customHeight="1" x14ac:dyDescent="0.15">
      <c r="A18" s="151"/>
      <c r="B18" s="351" t="s">
        <v>131</v>
      </c>
      <c r="C18" s="352"/>
      <c r="D18" s="352"/>
      <c r="E18" s="352"/>
      <c r="F18" s="352"/>
      <c r="G18" s="352"/>
      <c r="H18" s="352"/>
      <c r="I18" s="352"/>
      <c r="J18" s="353"/>
      <c r="L18" s="9" t="s">
        <v>6</v>
      </c>
      <c r="M18" s="171" t="s">
        <v>22</v>
      </c>
      <c r="N18" s="171"/>
      <c r="O18" s="171"/>
      <c r="P18" s="171"/>
      <c r="Q18" s="171"/>
    </row>
    <row r="19" spans="1:17" ht="30" customHeight="1" x14ac:dyDescent="0.15">
      <c r="A19" s="151"/>
      <c r="B19" s="354" t="s">
        <v>64</v>
      </c>
      <c r="C19" s="354"/>
      <c r="D19" s="354"/>
      <c r="E19" s="354"/>
      <c r="F19" s="354"/>
      <c r="G19" s="354"/>
      <c r="H19" s="354"/>
      <c r="I19" s="354"/>
      <c r="J19" s="354"/>
    </row>
    <row r="20" spans="1:17" ht="20.100000000000001" customHeight="1" x14ac:dyDescent="0.15">
      <c r="A20" s="162"/>
      <c r="B20" s="162"/>
      <c r="C20" s="162"/>
      <c r="D20" s="162"/>
      <c r="E20" s="162"/>
      <c r="F20" s="162"/>
      <c r="G20" s="162"/>
      <c r="H20" s="162"/>
      <c r="I20" s="162"/>
      <c r="J20" s="162"/>
    </row>
    <row r="21" spans="1:17" ht="20.100000000000001" customHeight="1" x14ac:dyDescent="0.15">
      <c r="B21" s="163"/>
      <c r="C21" s="163"/>
      <c r="D21" s="163"/>
      <c r="E21" s="163"/>
      <c r="F21" s="163"/>
      <c r="G21" s="163"/>
      <c r="H21" s="163"/>
      <c r="I21" s="163"/>
      <c r="J21" s="163"/>
    </row>
  </sheetData>
  <mergeCells count="17">
    <mergeCell ref="B18:J18"/>
    <mergeCell ref="M18:Q18"/>
    <mergeCell ref="B19:J19"/>
    <mergeCell ref="A20:J20"/>
    <mergeCell ref="B21:J21"/>
    <mergeCell ref="A17:D17"/>
    <mergeCell ref="A1:J1"/>
    <mergeCell ref="A2:C2"/>
    <mergeCell ref="B3:J3"/>
    <mergeCell ref="B4:F4"/>
    <mergeCell ref="G4:I4"/>
    <mergeCell ref="A7:D7"/>
    <mergeCell ref="B8:J8"/>
    <mergeCell ref="B11:J11"/>
    <mergeCell ref="B12:J12"/>
    <mergeCell ref="A14:D14"/>
    <mergeCell ref="B15:J15"/>
  </mergeCells>
  <phoneticPr fontId="2"/>
  <conditionalFormatting sqref="B3:J3 B4 B8:J8">
    <cfRule type="cellIs" dxfId="17" priority="12" operator="equal">
      <formula>""</formula>
    </cfRule>
  </conditionalFormatting>
  <conditionalFormatting sqref="B3:J3 B4">
    <cfRule type="containsBlanks" dxfId="16" priority="11">
      <formula>LEN(TRIM(B3))=0</formula>
    </cfRule>
  </conditionalFormatting>
  <conditionalFormatting sqref="B8:J8">
    <cfRule type="containsBlanks" dxfId="15" priority="10">
      <formula>LEN(TRIM(B8))=0</formula>
    </cfRule>
  </conditionalFormatting>
  <conditionalFormatting sqref="B11:J11">
    <cfRule type="containsBlanks" dxfId="14" priority="5">
      <formula>LEN(TRIM(B11))=0</formula>
    </cfRule>
    <cfRule type="cellIs" dxfId="13" priority="6" operator="equal">
      <formula>""</formula>
    </cfRule>
  </conditionalFormatting>
  <conditionalFormatting sqref="B15:J15">
    <cfRule type="containsBlanks" dxfId="12" priority="3">
      <formula>LEN(TRIM(B15))=0</formula>
    </cfRule>
    <cfRule type="cellIs" dxfId="11" priority="4" operator="equal">
      <formula>""</formula>
    </cfRule>
  </conditionalFormatting>
  <conditionalFormatting sqref="B18:J18">
    <cfRule type="containsBlanks" dxfId="10" priority="1">
      <formula>LEN(TRIM(B18))=0</formula>
    </cfRule>
    <cfRule type="cellIs" dxfId="9" priority="2" operator="equal">
      <formula>""</formula>
    </cfRule>
  </conditionalFormatting>
  <pageMargins left="0.74803149606299213" right="0.39370078740157483" top="0.70866141732283472" bottom="0.55118110236220474" header="0.43307086614173229" footer="0.31496062992125984"/>
  <pageSetup paperSize="9" scale="80" firstPageNumber="19"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25CC7-9090-47E4-A6C4-2186D5C72695}">
  <sheetPr>
    <tabColor rgb="FFFFFF00"/>
    <pageSetUpPr fitToPage="1"/>
  </sheetPr>
  <dimension ref="A1:Z41"/>
  <sheetViews>
    <sheetView tabSelected="1" topLeftCell="A34" zoomScaleNormal="100" zoomScaleSheetLayoutView="100" workbookViewId="0">
      <selection activeCell="F7" sqref="F7:H7"/>
    </sheetView>
  </sheetViews>
  <sheetFormatPr defaultRowHeight="13.5" x14ac:dyDescent="0.15"/>
  <cols>
    <col min="1" max="1" width="2.7109375" style="6" customWidth="1"/>
    <col min="2" max="2" width="6.42578125" style="12" customWidth="1"/>
    <col min="3" max="3" width="5.85546875" style="12" customWidth="1"/>
    <col min="4" max="4" width="14.7109375" style="12" customWidth="1"/>
    <col min="5" max="5" width="14.85546875" style="12" customWidth="1"/>
    <col min="6" max="6" width="9.28515625" style="12" customWidth="1"/>
    <col min="7" max="7" width="4.85546875" style="12" customWidth="1"/>
    <col min="8" max="8" width="7.140625" style="12" customWidth="1"/>
    <col min="9" max="9" width="9.28515625" style="12" customWidth="1"/>
    <col min="10" max="10" width="5" style="12" customWidth="1"/>
    <col min="11" max="11" width="6.5703125" style="12" customWidth="1"/>
    <col min="12" max="12" width="9.28515625" style="12" customWidth="1"/>
    <col min="13" max="13" width="5" style="12" customWidth="1"/>
    <col min="14" max="14" width="6.7109375" style="42" customWidth="1"/>
    <col min="15" max="15" width="3.140625" style="20" customWidth="1"/>
    <col min="16" max="21" width="9.140625" style="20"/>
    <col min="22" max="22" width="12.28515625" style="20" customWidth="1"/>
    <col min="23" max="23" width="15.28515625" style="49" customWidth="1"/>
    <col min="24" max="24" width="12.5703125" style="49" customWidth="1"/>
    <col min="25" max="26" width="9.140625" style="49"/>
    <col min="27" max="16384" width="9.140625" style="18"/>
  </cols>
  <sheetData>
    <row r="1" spans="1:22" ht="20.100000000000001" customHeight="1" x14ac:dyDescent="0.15">
      <c r="A1" s="265" t="s">
        <v>16</v>
      </c>
      <c r="B1" s="265"/>
      <c r="C1" s="265"/>
      <c r="D1" s="265"/>
      <c r="E1" s="265"/>
      <c r="F1" s="266"/>
      <c r="G1" s="266"/>
      <c r="H1" s="267"/>
      <c r="I1" s="267"/>
      <c r="J1" s="267"/>
      <c r="K1" s="267"/>
      <c r="L1" s="267"/>
      <c r="M1" s="267"/>
      <c r="N1" s="267"/>
      <c r="P1" s="102" t="s">
        <v>51</v>
      </c>
    </row>
    <row r="2" spans="1:22" ht="15" customHeight="1" x14ac:dyDescent="0.15">
      <c r="F2" s="268"/>
      <c r="G2" s="268"/>
      <c r="H2" s="268"/>
      <c r="I2" s="268"/>
      <c r="J2" s="268"/>
      <c r="K2" s="268"/>
      <c r="L2" s="268"/>
      <c r="M2" s="268"/>
      <c r="N2" s="268"/>
      <c r="P2" s="38"/>
    </row>
    <row r="3" spans="1:22" ht="20.100000000000001" customHeight="1" x14ac:dyDescent="0.15">
      <c r="B3" s="269" t="s">
        <v>67</v>
      </c>
      <c r="C3" s="270"/>
      <c r="D3" s="270"/>
      <c r="E3" s="271"/>
      <c r="F3" s="272">
        <f>'表紙　11号-1【記載例】'!B8</f>
        <v>7</v>
      </c>
      <c r="G3" s="273"/>
      <c r="H3" s="274"/>
      <c r="I3" s="272">
        <f>VLOOKUP(F3,'表紙　11号-1【記載例】'!M1:P4,2,FALSE)</f>
        <v>8</v>
      </c>
      <c r="J3" s="273"/>
      <c r="K3" s="274"/>
      <c r="L3" s="272">
        <f>VLOOKUP(F3,'表紙　11号-1【記載例】'!M1:P4,3,FALSE)</f>
        <v>9</v>
      </c>
      <c r="M3" s="273"/>
      <c r="N3" s="274"/>
      <c r="O3" s="20" t="s">
        <v>6</v>
      </c>
      <c r="P3" s="109" t="s">
        <v>54</v>
      </c>
      <c r="Q3" s="65"/>
      <c r="R3" s="65"/>
      <c r="S3" s="65"/>
      <c r="T3" s="65"/>
      <c r="U3" s="65"/>
      <c r="V3" s="65"/>
    </row>
    <row r="4" spans="1:22" ht="20.100000000000001" customHeight="1" x14ac:dyDescent="0.15">
      <c r="B4" s="231" t="s">
        <v>83</v>
      </c>
      <c r="C4" s="232"/>
      <c r="D4" s="232"/>
      <c r="E4" s="233"/>
      <c r="F4" s="259"/>
      <c r="G4" s="260"/>
      <c r="H4" s="261"/>
      <c r="I4" s="259"/>
      <c r="J4" s="260"/>
      <c r="K4" s="261"/>
      <c r="L4" s="262"/>
      <c r="M4" s="263"/>
      <c r="N4" s="264"/>
      <c r="O4" s="20" t="s">
        <v>6</v>
      </c>
      <c r="P4" s="20" t="s">
        <v>23</v>
      </c>
    </row>
    <row r="5" spans="1:22" ht="15" customHeight="1" x14ac:dyDescent="0.15">
      <c r="B5" s="113"/>
      <c r="C5" s="278" t="s">
        <v>68</v>
      </c>
      <c r="D5" s="278"/>
      <c r="E5" s="278"/>
      <c r="F5" s="355">
        <v>2</v>
      </c>
      <c r="G5" s="356"/>
      <c r="H5" s="286" t="s">
        <v>7</v>
      </c>
      <c r="I5" s="355">
        <v>2</v>
      </c>
      <c r="J5" s="356"/>
      <c r="K5" s="286" t="s">
        <v>7</v>
      </c>
      <c r="L5" s="355">
        <v>2</v>
      </c>
      <c r="M5" s="356"/>
      <c r="N5" s="286" t="s">
        <v>7</v>
      </c>
    </row>
    <row r="6" spans="1:22" ht="15" customHeight="1" x14ac:dyDescent="0.15">
      <c r="B6" s="113"/>
      <c r="C6" s="275" t="s">
        <v>69</v>
      </c>
      <c r="D6" s="276"/>
      <c r="E6" s="276"/>
      <c r="F6" s="357"/>
      <c r="G6" s="358"/>
      <c r="H6" s="214"/>
      <c r="I6" s="357"/>
      <c r="J6" s="358"/>
      <c r="K6" s="214"/>
      <c r="L6" s="357"/>
      <c r="M6" s="358"/>
      <c r="N6" s="214"/>
    </row>
    <row r="7" spans="1:22" ht="45" customHeight="1" x14ac:dyDescent="0.15">
      <c r="B7" s="113"/>
      <c r="C7" s="114"/>
      <c r="D7" s="277" t="s">
        <v>70</v>
      </c>
      <c r="E7" s="277"/>
      <c r="F7" s="425" t="s">
        <v>132</v>
      </c>
      <c r="G7" s="426"/>
      <c r="H7" s="427"/>
      <c r="I7" s="425" t="s">
        <v>133</v>
      </c>
      <c r="J7" s="426"/>
      <c r="K7" s="427"/>
      <c r="L7" s="425" t="s">
        <v>134</v>
      </c>
      <c r="M7" s="426"/>
      <c r="N7" s="427"/>
    </row>
    <row r="8" spans="1:22" ht="15" customHeight="1" x14ac:dyDescent="0.15">
      <c r="B8" s="113"/>
      <c r="C8" s="278" t="s">
        <v>71</v>
      </c>
      <c r="D8" s="278"/>
      <c r="E8" s="278"/>
      <c r="F8" s="359">
        <v>1</v>
      </c>
      <c r="G8" s="360"/>
      <c r="H8" s="287" t="s">
        <v>7</v>
      </c>
      <c r="I8" s="359">
        <v>1</v>
      </c>
      <c r="J8" s="360"/>
      <c r="K8" s="287" t="s">
        <v>7</v>
      </c>
      <c r="L8" s="359">
        <v>1</v>
      </c>
      <c r="M8" s="360"/>
      <c r="N8" s="287" t="s">
        <v>7</v>
      </c>
    </row>
    <row r="9" spans="1:22" ht="15" customHeight="1" x14ac:dyDescent="0.15">
      <c r="B9" s="113"/>
      <c r="C9" s="275" t="s">
        <v>72</v>
      </c>
      <c r="D9" s="276"/>
      <c r="E9" s="276"/>
      <c r="F9" s="357"/>
      <c r="G9" s="358"/>
      <c r="H9" s="287"/>
      <c r="I9" s="357"/>
      <c r="J9" s="358"/>
      <c r="K9" s="287"/>
      <c r="L9" s="357"/>
      <c r="M9" s="358"/>
      <c r="N9" s="287"/>
    </row>
    <row r="10" spans="1:22" ht="45" customHeight="1" x14ac:dyDescent="0.15">
      <c r="B10" s="113"/>
      <c r="C10" s="114"/>
      <c r="D10" s="277" t="s">
        <v>70</v>
      </c>
      <c r="E10" s="277"/>
      <c r="F10" s="425" t="s">
        <v>135</v>
      </c>
      <c r="G10" s="426"/>
      <c r="H10" s="427"/>
      <c r="I10" s="425" t="s">
        <v>141</v>
      </c>
      <c r="J10" s="426"/>
      <c r="K10" s="427"/>
      <c r="L10" s="425" t="s">
        <v>142</v>
      </c>
      <c r="M10" s="426"/>
      <c r="N10" s="427"/>
    </row>
    <row r="11" spans="1:22" ht="12" customHeight="1" x14ac:dyDescent="0.15">
      <c r="B11" s="8"/>
      <c r="C11" s="231" t="s">
        <v>73</v>
      </c>
      <c r="D11" s="232"/>
      <c r="E11" s="233"/>
      <c r="F11" s="359">
        <v>3</v>
      </c>
      <c r="G11" s="360"/>
      <c r="H11" s="288" t="s">
        <v>7</v>
      </c>
      <c r="I11" s="359">
        <v>3</v>
      </c>
      <c r="J11" s="360"/>
      <c r="K11" s="288" t="s">
        <v>7</v>
      </c>
      <c r="L11" s="359">
        <v>3</v>
      </c>
      <c r="M11" s="360"/>
      <c r="N11" s="288" t="s">
        <v>7</v>
      </c>
    </row>
    <row r="12" spans="1:22" ht="12" customHeight="1" x14ac:dyDescent="0.15">
      <c r="B12" s="28"/>
      <c r="C12" s="279"/>
      <c r="D12" s="280"/>
      <c r="E12" s="281"/>
      <c r="F12" s="357"/>
      <c r="G12" s="358"/>
      <c r="H12" s="214"/>
      <c r="I12" s="357"/>
      <c r="J12" s="358"/>
      <c r="K12" s="214"/>
      <c r="L12" s="357"/>
      <c r="M12" s="358"/>
      <c r="N12" s="214"/>
    </row>
    <row r="13" spans="1:22" ht="15" customHeight="1" x14ac:dyDescent="0.15">
      <c r="B13" s="113"/>
      <c r="C13" s="115"/>
      <c r="D13" s="282" t="s">
        <v>74</v>
      </c>
      <c r="E13" s="283"/>
      <c r="F13" s="361">
        <v>100</v>
      </c>
      <c r="G13" s="362"/>
      <c r="H13" s="129" t="s">
        <v>86</v>
      </c>
      <c r="I13" s="363">
        <v>100</v>
      </c>
      <c r="J13" s="364"/>
      <c r="K13" s="129" t="s">
        <v>86</v>
      </c>
      <c r="L13" s="365">
        <v>100</v>
      </c>
      <c r="M13" s="366"/>
      <c r="N13" s="129" t="s">
        <v>86</v>
      </c>
      <c r="O13" s="116"/>
      <c r="P13" s="130"/>
    </row>
    <row r="14" spans="1:22" ht="15" customHeight="1" x14ac:dyDescent="0.15">
      <c r="B14" s="28"/>
      <c r="C14" s="114"/>
      <c r="D14" s="284"/>
      <c r="E14" s="285"/>
      <c r="F14" s="131" t="s">
        <v>87</v>
      </c>
      <c r="G14" s="143">
        <v>7</v>
      </c>
      <c r="H14" s="132" t="s">
        <v>88</v>
      </c>
      <c r="I14" s="131" t="s">
        <v>87</v>
      </c>
      <c r="J14" s="143">
        <v>7</v>
      </c>
      <c r="K14" s="132" t="s">
        <v>88</v>
      </c>
      <c r="L14" s="131" t="s">
        <v>87</v>
      </c>
      <c r="M14" s="142">
        <v>7</v>
      </c>
      <c r="N14" s="132" t="s">
        <v>88</v>
      </c>
    </row>
    <row r="15" spans="1:22" ht="27.75" customHeight="1" x14ac:dyDescent="0.15">
      <c r="B15" s="28"/>
      <c r="C15" s="225" t="s">
        <v>75</v>
      </c>
      <c r="D15" s="226"/>
      <c r="E15" s="227"/>
      <c r="F15" s="359">
        <v>4</v>
      </c>
      <c r="G15" s="360"/>
      <c r="H15" s="213" t="s">
        <v>7</v>
      </c>
      <c r="I15" s="359">
        <v>4</v>
      </c>
      <c r="J15" s="360"/>
      <c r="K15" s="213" t="s">
        <v>7</v>
      </c>
      <c r="L15" s="359">
        <v>4</v>
      </c>
      <c r="M15" s="360"/>
      <c r="N15" s="213" t="s">
        <v>7</v>
      </c>
    </row>
    <row r="16" spans="1:22" ht="15.75" customHeight="1" x14ac:dyDescent="0.15">
      <c r="B16" s="8"/>
      <c r="C16" s="228" t="s">
        <v>76</v>
      </c>
      <c r="D16" s="229"/>
      <c r="E16" s="230"/>
      <c r="F16" s="357"/>
      <c r="G16" s="358"/>
      <c r="H16" s="214"/>
      <c r="I16" s="357"/>
      <c r="J16" s="358"/>
      <c r="K16" s="214"/>
      <c r="L16" s="357"/>
      <c r="M16" s="358"/>
      <c r="N16" s="214"/>
    </row>
    <row r="17" spans="1:26" ht="19.5" customHeight="1" x14ac:dyDescent="0.15">
      <c r="B17" s="231" t="s">
        <v>84</v>
      </c>
      <c r="C17" s="232"/>
      <c r="D17" s="232"/>
      <c r="E17" s="232"/>
      <c r="F17" s="133"/>
      <c r="G17" s="133"/>
      <c r="H17" s="134"/>
      <c r="I17" s="133"/>
      <c r="J17" s="133"/>
      <c r="K17" s="135"/>
      <c r="L17" s="136"/>
      <c r="M17" s="136"/>
      <c r="N17" s="137"/>
    </row>
    <row r="18" spans="1:26" ht="17.25" customHeight="1" x14ac:dyDescent="0.15">
      <c r="B18" s="8"/>
      <c r="C18" s="231" t="s">
        <v>77</v>
      </c>
      <c r="D18" s="232"/>
      <c r="E18" s="233"/>
      <c r="F18" s="367">
        <v>100</v>
      </c>
      <c r="G18" s="368"/>
      <c r="H18" s="369"/>
      <c r="I18" s="367">
        <v>200</v>
      </c>
      <c r="J18" s="368"/>
      <c r="K18" s="369"/>
      <c r="L18" s="370">
        <v>200</v>
      </c>
      <c r="M18" s="371"/>
      <c r="N18" s="372"/>
    </row>
    <row r="19" spans="1:26" ht="17.25" customHeight="1" x14ac:dyDescent="0.15">
      <c r="B19" s="115"/>
      <c r="C19" s="234"/>
      <c r="D19" s="235"/>
      <c r="E19" s="236"/>
      <c r="F19" s="373">
        <v>1</v>
      </c>
      <c r="G19" s="374"/>
      <c r="H19" s="375"/>
      <c r="I19" s="373">
        <v>2</v>
      </c>
      <c r="J19" s="374"/>
      <c r="K19" s="375"/>
      <c r="L19" s="376">
        <v>2</v>
      </c>
      <c r="M19" s="377"/>
      <c r="N19" s="378"/>
    </row>
    <row r="20" spans="1:26" ht="23.25" customHeight="1" x14ac:dyDescent="0.15">
      <c r="A20" s="33"/>
      <c r="B20" s="140" t="s">
        <v>5</v>
      </c>
      <c r="C20" s="208" t="s">
        <v>78</v>
      </c>
      <c r="D20" s="209"/>
      <c r="E20" s="210"/>
      <c r="F20" s="428" t="s">
        <v>164</v>
      </c>
      <c r="G20" s="429"/>
      <c r="H20" s="430"/>
      <c r="I20" s="428" t="s">
        <v>165</v>
      </c>
      <c r="J20" s="429"/>
      <c r="K20" s="430"/>
      <c r="L20" s="428" t="s">
        <v>165</v>
      </c>
      <c r="M20" s="429"/>
      <c r="N20" s="430"/>
      <c r="P20" s="243"/>
      <c r="Q20" s="243"/>
      <c r="R20" s="243"/>
      <c r="S20" s="243"/>
      <c r="T20" s="243"/>
      <c r="U20" s="243"/>
      <c r="V20" s="243"/>
    </row>
    <row r="21" spans="1:26" ht="18" customHeight="1" x14ac:dyDescent="0.15">
      <c r="A21" s="33"/>
      <c r="B21" s="140"/>
      <c r="C21" s="119" t="s">
        <v>82</v>
      </c>
      <c r="D21" s="120"/>
      <c r="E21" s="121"/>
      <c r="F21" s="126"/>
      <c r="G21" s="110"/>
      <c r="H21" s="127"/>
      <c r="I21" s="126"/>
      <c r="J21" s="110"/>
      <c r="K21" s="127"/>
      <c r="L21" s="126"/>
      <c r="M21" s="110"/>
      <c r="N21" s="128"/>
    </row>
    <row r="22" spans="1:26" ht="22.5" customHeight="1" x14ac:dyDescent="0.15">
      <c r="A22" s="33"/>
      <c r="B22" s="140"/>
      <c r="C22" s="34"/>
      <c r="D22" s="122" t="s">
        <v>79</v>
      </c>
      <c r="E22" s="121"/>
      <c r="F22" s="431" t="s">
        <v>136</v>
      </c>
      <c r="G22" s="432"/>
      <c r="H22" s="433"/>
      <c r="I22" s="431" t="s">
        <v>139</v>
      </c>
      <c r="J22" s="432"/>
      <c r="K22" s="433"/>
      <c r="L22" s="431" t="s">
        <v>139</v>
      </c>
      <c r="M22" s="432"/>
      <c r="N22" s="433"/>
    </row>
    <row r="23" spans="1:26" ht="22.5" customHeight="1" x14ac:dyDescent="0.15">
      <c r="A23" s="33"/>
      <c r="B23" s="140"/>
      <c r="C23" s="34"/>
      <c r="D23" s="124" t="s">
        <v>80</v>
      </c>
      <c r="E23" s="125"/>
      <c r="F23" s="434" t="s">
        <v>137</v>
      </c>
      <c r="G23" s="435"/>
      <c r="H23" s="436"/>
      <c r="I23" s="434" t="s">
        <v>140</v>
      </c>
      <c r="J23" s="435"/>
      <c r="K23" s="436"/>
      <c r="L23" s="437"/>
      <c r="M23" s="438"/>
      <c r="N23" s="439"/>
    </row>
    <row r="24" spans="1:26" ht="22.5" customHeight="1" x14ac:dyDescent="0.15">
      <c r="A24" s="33"/>
      <c r="B24" s="140"/>
      <c r="C24" s="35"/>
      <c r="D24" s="123" t="s">
        <v>121</v>
      </c>
      <c r="E24" s="112"/>
      <c r="F24" s="440" t="s">
        <v>138</v>
      </c>
      <c r="G24" s="441"/>
      <c r="H24" s="442"/>
      <c r="I24" s="440" t="s">
        <v>28</v>
      </c>
      <c r="J24" s="441"/>
      <c r="K24" s="442"/>
      <c r="L24" s="443" t="s">
        <v>138</v>
      </c>
      <c r="M24" s="444"/>
      <c r="N24" s="445"/>
    </row>
    <row r="25" spans="1:26" ht="24.75" customHeight="1" x14ac:dyDescent="0.15">
      <c r="A25" s="33"/>
      <c r="B25" s="35"/>
      <c r="C25" s="208" t="s">
        <v>81</v>
      </c>
      <c r="D25" s="209"/>
      <c r="E25" s="210"/>
      <c r="F25" s="428" t="s">
        <v>166</v>
      </c>
      <c r="G25" s="429"/>
      <c r="H25" s="430"/>
      <c r="I25" s="428" t="s">
        <v>166</v>
      </c>
      <c r="J25" s="429"/>
      <c r="K25" s="430"/>
      <c r="L25" s="428" t="s">
        <v>166</v>
      </c>
      <c r="M25" s="429"/>
      <c r="N25" s="430"/>
    </row>
    <row r="26" spans="1:26" ht="14.25" customHeight="1" x14ac:dyDescent="0.15">
      <c r="B26" s="189"/>
      <c r="C26" s="189"/>
      <c r="D26" s="189"/>
      <c r="E26" s="189"/>
      <c r="F26" s="189"/>
      <c r="G26" s="189"/>
      <c r="H26" s="189"/>
      <c r="I26" s="189"/>
      <c r="J26" s="189"/>
      <c r="K26" s="189"/>
      <c r="L26" s="189"/>
      <c r="M26" s="189"/>
      <c r="N26" s="189"/>
    </row>
    <row r="27" spans="1:26" ht="20.100000000000001" customHeight="1" x14ac:dyDescent="0.15">
      <c r="B27" s="138" t="s">
        <v>110</v>
      </c>
      <c r="C27" s="194" t="s">
        <v>111</v>
      </c>
      <c r="D27" s="194"/>
      <c r="E27" s="194"/>
      <c r="F27" s="194"/>
      <c r="G27" s="194"/>
      <c r="H27" s="194"/>
      <c r="I27" s="194"/>
      <c r="J27" s="194"/>
      <c r="K27" s="194"/>
      <c r="L27" s="194"/>
      <c r="M27" s="194"/>
      <c r="N27" s="194"/>
      <c r="P27" s="18"/>
      <c r="Q27" s="18"/>
      <c r="R27" s="18"/>
      <c r="S27" s="18"/>
      <c r="T27" s="18"/>
      <c r="U27" s="18"/>
      <c r="V27" s="18"/>
      <c r="W27" s="18"/>
      <c r="X27" s="18"/>
      <c r="Y27" s="18"/>
      <c r="Z27" s="18"/>
    </row>
    <row r="28" spans="1:26" ht="30" customHeight="1" x14ac:dyDescent="0.15">
      <c r="B28" s="138" t="s">
        <v>109</v>
      </c>
      <c r="C28" s="194" t="s">
        <v>118</v>
      </c>
      <c r="D28" s="194"/>
      <c r="E28" s="194"/>
      <c r="F28" s="194"/>
      <c r="G28" s="194"/>
      <c r="H28" s="194"/>
      <c r="I28" s="194"/>
      <c r="J28" s="194"/>
      <c r="K28" s="194"/>
      <c r="L28" s="194"/>
      <c r="M28" s="194"/>
      <c r="N28" s="194"/>
      <c r="P28" s="18"/>
      <c r="Q28" s="18"/>
      <c r="R28" s="18"/>
      <c r="S28" s="18"/>
      <c r="T28" s="18"/>
      <c r="U28" s="18"/>
      <c r="V28" s="18"/>
      <c r="W28" s="18"/>
      <c r="X28" s="18"/>
      <c r="Y28" s="18"/>
      <c r="Z28" s="18"/>
    </row>
    <row r="29" spans="1:26" ht="30" customHeight="1" x14ac:dyDescent="0.15">
      <c r="B29" s="138" t="s">
        <v>112</v>
      </c>
      <c r="C29" s="194" t="s">
        <v>119</v>
      </c>
      <c r="D29" s="194"/>
      <c r="E29" s="194"/>
      <c r="F29" s="194"/>
      <c r="G29" s="194"/>
      <c r="H29" s="194"/>
      <c r="I29" s="194"/>
      <c r="J29" s="194"/>
      <c r="K29" s="194"/>
      <c r="L29" s="194"/>
      <c r="M29" s="194"/>
      <c r="N29" s="194"/>
      <c r="P29" s="18"/>
      <c r="Q29" s="18"/>
      <c r="R29" s="18"/>
      <c r="S29" s="18"/>
      <c r="T29" s="18"/>
      <c r="U29" s="18"/>
      <c r="V29" s="18"/>
      <c r="W29" s="18"/>
      <c r="X29" s="18"/>
      <c r="Y29" s="18"/>
      <c r="Z29" s="18"/>
    </row>
    <row r="30" spans="1:26" ht="18.75" customHeight="1" x14ac:dyDescent="0.15">
      <c r="B30" s="138" t="s">
        <v>113</v>
      </c>
      <c r="C30" s="194" t="s">
        <v>114</v>
      </c>
      <c r="D30" s="194"/>
      <c r="E30" s="194"/>
      <c r="F30" s="194"/>
      <c r="G30" s="194"/>
      <c r="H30" s="194"/>
      <c r="I30" s="194"/>
      <c r="J30" s="194"/>
      <c r="K30" s="194"/>
      <c r="L30" s="194"/>
      <c r="M30" s="194"/>
      <c r="N30" s="194"/>
      <c r="P30" s="18"/>
      <c r="Q30" s="18"/>
      <c r="R30" s="18"/>
      <c r="S30" s="18"/>
      <c r="T30" s="18"/>
      <c r="U30" s="18"/>
      <c r="V30" s="18"/>
      <c r="W30" s="18"/>
      <c r="X30" s="18"/>
      <c r="Y30" s="18"/>
      <c r="Z30" s="18"/>
    </row>
    <row r="31" spans="1:26" ht="18.75" customHeight="1" x14ac:dyDescent="0.15">
      <c r="B31" s="138" t="s">
        <v>115</v>
      </c>
      <c r="C31" s="194" t="s">
        <v>116</v>
      </c>
      <c r="D31" s="194"/>
      <c r="E31" s="194"/>
      <c r="F31" s="194"/>
      <c r="G31" s="194"/>
      <c r="H31" s="194"/>
      <c r="I31" s="194"/>
      <c r="J31" s="194"/>
      <c r="K31" s="194"/>
      <c r="L31" s="194"/>
      <c r="M31" s="194"/>
      <c r="N31" s="194"/>
      <c r="P31" s="18"/>
      <c r="Q31" s="18"/>
      <c r="R31" s="18"/>
      <c r="S31" s="18"/>
      <c r="T31" s="18"/>
      <c r="U31" s="18"/>
      <c r="V31" s="18"/>
      <c r="W31" s="18"/>
      <c r="X31" s="18"/>
      <c r="Y31" s="18"/>
      <c r="Z31" s="18"/>
    </row>
    <row r="32" spans="1:26" s="36" customFormat="1" ht="18.75" customHeight="1" x14ac:dyDescent="0.15">
      <c r="A32" s="33"/>
      <c r="B32" s="138" t="s">
        <v>117</v>
      </c>
      <c r="C32" s="194" t="s">
        <v>120</v>
      </c>
      <c r="D32" s="194"/>
      <c r="E32" s="194"/>
      <c r="F32" s="194"/>
      <c r="G32" s="194"/>
      <c r="H32" s="194"/>
      <c r="I32" s="194"/>
      <c r="J32" s="194"/>
      <c r="K32" s="194"/>
      <c r="L32" s="194"/>
      <c r="M32" s="194"/>
      <c r="N32" s="194"/>
      <c r="O32" s="39"/>
    </row>
    <row r="33" spans="1:26" s="36" customFormat="1" ht="11.25" customHeight="1" x14ac:dyDescent="0.15">
      <c r="A33" s="33"/>
      <c r="B33" s="26"/>
      <c r="C33" s="26"/>
      <c r="D33" s="26"/>
      <c r="E33" s="26"/>
      <c r="F33" s="26"/>
      <c r="G33" s="26"/>
      <c r="H33" s="26"/>
      <c r="I33" s="26"/>
      <c r="J33" s="26"/>
      <c r="K33" s="26"/>
      <c r="L33" s="26"/>
      <c r="M33" s="26"/>
      <c r="N33" s="41"/>
      <c r="O33" s="39"/>
      <c r="P33" s="39"/>
      <c r="Q33" s="39"/>
      <c r="R33" s="39"/>
      <c r="S33" s="39"/>
      <c r="T33" s="39"/>
      <c r="U33" s="39"/>
      <c r="V33" s="39"/>
      <c r="W33" s="50"/>
      <c r="X33" s="50"/>
      <c r="Y33" s="50"/>
      <c r="Z33" s="50"/>
    </row>
    <row r="34" spans="1:26" ht="20.100000000000001" customHeight="1" x14ac:dyDescent="0.15">
      <c r="A34" s="190" t="s">
        <v>89</v>
      </c>
      <c r="B34" s="190"/>
      <c r="C34" s="190"/>
      <c r="D34" s="190"/>
      <c r="E34" s="190"/>
      <c r="F34" s="190"/>
      <c r="G34" s="190"/>
      <c r="H34" s="190"/>
      <c r="I34" s="190"/>
      <c r="J34" s="190"/>
      <c r="K34" s="190"/>
      <c r="L34" s="190"/>
      <c r="M34" s="190"/>
      <c r="N34" s="190"/>
    </row>
    <row r="35" spans="1:26" ht="20.100000000000001" customHeight="1" x14ac:dyDescent="0.15">
      <c r="B35" s="215" t="s">
        <v>90</v>
      </c>
      <c r="C35" s="216"/>
      <c r="D35" s="141" t="s">
        <v>66</v>
      </c>
      <c r="E35" s="215" t="s">
        <v>91</v>
      </c>
      <c r="F35" s="224"/>
      <c r="G35" s="224"/>
      <c r="H35" s="224"/>
      <c r="I35" s="222" t="s">
        <v>92</v>
      </c>
      <c r="J35" s="222"/>
      <c r="K35" s="222"/>
      <c r="L35" s="222"/>
      <c r="M35" s="222"/>
      <c r="N35" s="223"/>
    </row>
    <row r="36" spans="1:26" ht="68.25" customHeight="1" x14ac:dyDescent="0.15">
      <c r="B36" s="382" t="s">
        <v>152</v>
      </c>
      <c r="C36" s="383"/>
      <c r="D36" s="144" t="s">
        <v>149</v>
      </c>
      <c r="E36" s="384" t="s">
        <v>143</v>
      </c>
      <c r="F36" s="385"/>
      <c r="G36" s="385"/>
      <c r="H36" s="385"/>
      <c r="I36" s="379" t="s">
        <v>144</v>
      </c>
      <c r="J36" s="380"/>
      <c r="K36" s="380"/>
      <c r="L36" s="380"/>
      <c r="M36" s="380"/>
      <c r="N36" s="381"/>
    </row>
    <row r="37" spans="1:26" ht="57.75" customHeight="1" x14ac:dyDescent="0.15">
      <c r="B37" s="382" t="s">
        <v>153</v>
      </c>
      <c r="C37" s="383"/>
      <c r="D37" s="144" t="s">
        <v>150</v>
      </c>
      <c r="E37" s="384" t="s">
        <v>145</v>
      </c>
      <c r="F37" s="385"/>
      <c r="G37" s="385"/>
      <c r="H37" s="385"/>
      <c r="I37" s="379" t="s">
        <v>146</v>
      </c>
      <c r="J37" s="380"/>
      <c r="K37" s="380"/>
      <c r="L37" s="380"/>
      <c r="M37" s="380"/>
      <c r="N37" s="381"/>
    </row>
    <row r="38" spans="1:26" ht="33.75" customHeight="1" x14ac:dyDescent="0.15">
      <c r="B38" s="382" t="s">
        <v>154</v>
      </c>
      <c r="C38" s="383"/>
      <c r="D38" s="144" t="s">
        <v>151</v>
      </c>
      <c r="E38" s="384" t="s">
        <v>147</v>
      </c>
      <c r="F38" s="385"/>
      <c r="G38" s="385"/>
      <c r="H38" s="385"/>
      <c r="I38" s="379" t="s">
        <v>148</v>
      </c>
      <c r="J38" s="380"/>
      <c r="K38" s="380"/>
      <c r="L38" s="380"/>
      <c r="M38" s="380"/>
      <c r="N38" s="381"/>
    </row>
    <row r="39" spans="1:26" ht="20.100000000000001" customHeight="1" x14ac:dyDescent="0.15">
      <c r="B39" s="27" t="s">
        <v>93</v>
      </c>
      <c r="C39" s="29"/>
      <c r="D39" s="29"/>
      <c r="E39" s="29"/>
      <c r="F39" s="29"/>
      <c r="G39" s="29"/>
      <c r="H39" s="29"/>
    </row>
    <row r="40" spans="1:26" x14ac:dyDescent="0.15">
      <c r="B40" s="12" t="s">
        <v>94</v>
      </c>
    </row>
    <row r="41" spans="1:26" x14ac:dyDescent="0.15">
      <c r="B41" s="12" t="s">
        <v>95</v>
      </c>
    </row>
  </sheetData>
  <mergeCells count="99">
    <mergeCell ref="I36:N36"/>
    <mergeCell ref="I37:N37"/>
    <mergeCell ref="I38:N38"/>
    <mergeCell ref="B38:C38"/>
    <mergeCell ref="E35:H35"/>
    <mergeCell ref="E36:H36"/>
    <mergeCell ref="B36:C36"/>
    <mergeCell ref="B37:C37"/>
    <mergeCell ref="E37:H37"/>
    <mergeCell ref="E38:H38"/>
    <mergeCell ref="C32:N32"/>
    <mergeCell ref="A34:N34"/>
    <mergeCell ref="B35:C35"/>
    <mergeCell ref="B26:N26"/>
    <mergeCell ref="C27:N27"/>
    <mergeCell ref="C28:N28"/>
    <mergeCell ref="C29:N29"/>
    <mergeCell ref="C30:N30"/>
    <mergeCell ref="C31:N31"/>
    <mergeCell ref="I35:N35"/>
    <mergeCell ref="F24:H24"/>
    <mergeCell ref="I24:K24"/>
    <mergeCell ref="L24:N24"/>
    <mergeCell ref="C25:E25"/>
    <mergeCell ref="F25:H25"/>
    <mergeCell ref="I25:K25"/>
    <mergeCell ref="L25:N25"/>
    <mergeCell ref="F22:H22"/>
    <mergeCell ref="I22:K22"/>
    <mergeCell ref="L22:N22"/>
    <mergeCell ref="F23:H23"/>
    <mergeCell ref="I23:K23"/>
    <mergeCell ref="L23:N23"/>
    <mergeCell ref="L19:N19"/>
    <mergeCell ref="C20:E20"/>
    <mergeCell ref="F20:H20"/>
    <mergeCell ref="I20:K20"/>
    <mergeCell ref="L20:N20"/>
    <mergeCell ref="P20:V20"/>
    <mergeCell ref="L15:M16"/>
    <mergeCell ref="N15:N16"/>
    <mergeCell ref="C16:E16"/>
    <mergeCell ref="B17:E17"/>
    <mergeCell ref="C18:E19"/>
    <mergeCell ref="F18:H18"/>
    <mergeCell ref="I18:K18"/>
    <mergeCell ref="L18:N18"/>
    <mergeCell ref="F19:H19"/>
    <mergeCell ref="I19:K19"/>
    <mergeCell ref="C15:E15"/>
    <mergeCell ref="F15:G16"/>
    <mergeCell ref="H15:H16"/>
    <mergeCell ref="I15:J16"/>
    <mergeCell ref="K15:K16"/>
    <mergeCell ref="N11:N12"/>
    <mergeCell ref="D13:E14"/>
    <mergeCell ref="F13:G13"/>
    <mergeCell ref="I13:J13"/>
    <mergeCell ref="L13:M13"/>
    <mergeCell ref="C11:E12"/>
    <mergeCell ref="F11:G12"/>
    <mergeCell ref="H11:H12"/>
    <mergeCell ref="I11:J12"/>
    <mergeCell ref="K11:K12"/>
    <mergeCell ref="L11:M12"/>
    <mergeCell ref="D10:E10"/>
    <mergeCell ref="F10:H10"/>
    <mergeCell ref="I10:K10"/>
    <mergeCell ref="L10:N10"/>
    <mergeCell ref="C8:E8"/>
    <mergeCell ref="F8:G9"/>
    <mergeCell ref="H8:H9"/>
    <mergeCell ref="I8:J9"/>
    <mergeCell ref="K8:K9"/>
    <mergeCell ref="L8:M9"/>
    <mergeCell ref="D7:E7"/>
    <mergeCell ref="F7:H7"/>
    <mergeCell ref="I7:K7"/>
    <mergeCell ref="L7:N7"/>
    <mergeCell ref="N8:N9"/>
    <mergeCell ref="C9:E9"/>
    <mergeCell ref="B4:E4"/>
    <mergeCell ref="F4:H4"/>
    <mergeCell ref="I4:K4"/>
    <mergeCell ref="L4:N4"/>
    <mergeCell ref="C5:E5"/>
    <mergeCell ref="F5:G6"/>
    <mergeCell ref="H5:H6"/>
    <mergeCell ref="I5:J6"/>
    <mergeCell ref="K5:K6"/>
    <mergeCell ref="L5:M6"/>
    <mergeCell ref="N5:N6"/>
    <mergeCell ref="C6:E6"/>
    <mergeCell ref="A1:E1"/>
    <mergeCell ref="F1:N2"/>
    <mergeCell ref="B3:E3"/>
    <mergeCell ref="F3:H3"/>
    <mergeCell ref="I3:K3"/>
    <mergeCell ref="L3:N3"/>
  </mergeCells>
  <phoneticPr fontId="2"/>
  <conditionalFormatting sqref="F5 H5:I5 K5:L5 N5 I7 L7 F7:F8 H8:I8 K8:L8 N8 I10 L10 F10:F11 H11:I11 K11:L11 N11 F13 I13 L13 F14:N14 F15 H15:I15 K15:L15 N15 F18:F20 I18:I20 L18:L20 F22:F25 I22:I25 L22:L25 B36:B38 D36:E38 I36:I38">
    <cfRule type="containsBlanks" dxfId="8" priority="1">
      <formula>LEN(TRIM(B5))=0</formula>
    </cfRule>
  </conditionalFormatting>
  <pageMargins left="0.70866141732283472" right="0.47244094488188981" top="0.70866141732283472" bottom="0.43307086614173229" header="0.43307086614173229" footer="0.23622047244094491"/>
  <pageSetup paperSize="9" scale="60" firstPageNumber="19" fitToWidth="0" orientation="landscape"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EF155-BDED-4809-9AC8-FBD2F2323EB7}">
  <sheetPr>
    <tabColor rgb="FFFFFF00"/>
    <pageSetUpPr fitToPage="1"/>
  </sheetPr>
  <dimension ref="A1:T44"/>
  <sheetViews>
    <sheetView zoomScaleNormal="100" zoomScaleSheetLayoutView="100" workbookViewId="0">
      <selection activeCell="J17" sqref="J17"/>
    </sheetView>
  </sheetViews>
  <sheetFormatPr defaultRowHeight="13.5" x14ac:dyDescent="0.15"/>
  <cols>
    <col min="1" max="2" width="5.7109375" style="12" customWidth="1"/>
    <col min="3" max="3" width="8.7109375" style="12" customWidth="1"/>
    <col min="4" max="4" width="15.85546875" style="12" customWidth="1"/>
    <col min="5" max="5" width="17.85546875" style="12" customWidth="1"/>
    <col min="6" max="6" width="34.7109375" style="12" customWidth="1"/>
    <col min="7" max="7" width="26" style="12" customWidth="1"/>
    <col min="8" max="8" width="1.140625" style="12" customWidth="1"/>
    <col min="9" max="9" width="4" style="19" customWidth="1"/>
    <col min="10" max="20" width="9.140625" style="18"/>
    <col min="21" max="21" width="3.5703125" style="18" customWidth="1"/>
    <col min="22" max="16384" width="9.140625" style="18"/>
  </cols>
  <sheetData>
    <row r="1" spans="1:13" ht="20.100000000000001" customHeight="1" x14ac:dyDescent="0.15">
      <c r="A1" s="162" t="s">
        <v>13</v>
      </c>
      <c r="B1" s="162"/>
      <c r="C1" s="162"/>
      <c r="D1" s="162"/>
      <c r="E1" s="162"/>
      <c r="F1" s="162"/>
    </row>
    <row r="2" spans="1:13" ht="20.100000000000001" customHeight="1" x14ac:dyDescent="0.15">
      <c r="B2" s="215" t="s">
        <v>2</v>
      </c>
      <c r="C2" s="216"/>
      <c r="D2" s="215" t="s">
        <v>3</v>
      </c>
      <c r="E2" s="216"/>
      <c r="F2" s="215" t="s">
        <v>4</v>
      </c>
      <c r="G2" s="216"/>
      <c r="H2" s="93"/>
      <c r="J2" s="102" t="s">
        <v>51</v>
      </c>
    </row>
    <row r="3" spans="1:13" s="11" customFormat="1" ht="19.5" customHeight="1" x14ac:dyDescent="0.15">
      <c r="A3" s="12"/>
      <c r="B3" s="328">
        <f>'表紙　11号-1【記載例】'!B8:D8</f>
        <v>7</v>
      </c>
      <c r="C3" s="329"/>
      <c r="D3" s="386" t="s">
        <v>155</v>
      </c>
      <c r="E3" s="387"/>
      <c r="F3" s="388" t="s">
        <v>31</v>
      </c>
      <c r="G3" s="389"/>
      <c r="H3" s="94"/>
      <c r="I3" s="32"/>
      <c r="J3" s="66"/>
      <c r="K3" s="66"/>
      <c r="L3" s="66"/>
      <c r="M3" s="66"/>
    </row>
    <row r="4" spans="1:13" s="11" customFormat="1" ht="20.100000000000001" customHeight="1" x14ac:dyDescent="0.15">
      <c r="A4" s="12"/>
      <c r="B4" s="330"/>
      <c r="C4" s="331"/>
      <c r="D4" s="390" t="s">
        <v>30</v>
      </c>
      <c r="E4" s="391"/>
      <c r="F4" s="392" t="s">
        <v>33</v>
      </c>
      <c r="G4" s="393"/>
      <c r="H4" s="94"/>
      <c r="I4" s="32"/>
      <c r="J4" s="109" t="s">
        <v>54</v>
      </c>
      <c r="K4" s="66"/>
      <c r="L4" s="66"/>
      <c r="M4" s="66"/>
    </row>
    <row r="5" spans="1:13" s="11" customFormat="1" ht="20.100000000000001" customHeight="1" x14ac:dyDescent="0.15">
      <c r="A5" s="12"/>
      <c r="B5" s="328">
        <f>VLOOKUP(B3,'表紙　11号-1【記載例】'!M1:P4,2,FALSE)</f>
        <v>8</v>
      </c>
      <c r="C5" s="329"/>
      <c r="D5" s="386" t="s">
        <v>29</v>
      </c>
      <c r="E5" s="387"/>
      <c r="F5" s="388" t="s">
        <v>31</v>
      </c>
      <c r="G5" s="389"/>
      <c r="H5" s="94"/>
      <c r="I5" s="32"/>
      <c r="J5" s="66"/>
      <c r="K5" s="66"/>
      <c r="L5" s="66"/>
      <c r="M5" s="66"/>
    </row>
    <row r="6" spans="1:13" s="11" customFormat="1" ht="20.100000000000001" customHeight="1" x14ac:dyDescent="0.15">
      <c r="A6" s="12"/>
      <c r="B6" s="330"/>
      <c r="C6" s="331"/>
      <c r="D6" s="390" t="s">
        <v>30</v>
      </c>
      <c r="E6" s="391"/>
      <c r="F6" s="392" t="s">
        <v>34</v>
      </c>
      <c r="G6" s="393"/>
      <c r="H6" s="94"/>
      <c r="I6" s="32"/>
    </row>
    <row r="7" spans="1:13" s="11" customFormat="1" ht="20.100000000000001" customHeight="1" x14ac:dyDescent="0.15">
      <c r="A7" s="12"/>
      <c r="B7" s="328">
        <f>VLOOKUP(B3,'表紙　11号-1【記載例】'!M1:P4,3,FALSE)</f>
        <v>9</v>
      </c>
      <c r="C7" s="329"/>
      <c r="D7" s="386" t="s">
        <v>29</v>
      </c>
      <c r="E7" s="387"/>
      <c r="F7" s="388" t="s">
        <v>31</v>
      </c>
      <c r="G7" s="389"/>
      <c r="H7" s="94"/>
      <c r="I7" s="32"/>
    </row>
    <row r="8" spans="1:13" s="11" customFormat="1" ht="20.100000000000001" customHeight="1" x14ac:dyDescent="0.15">
      <c r="A8" s="12"/>
      <c r="B8" s="330"/>
      <c r="C8" s="331"/>
      <c r="D8" s="390" t="s">
        <v>30</v>
      </c>
      <c r="E8" s="391"/>
      <c r="F8" s="392" t="s">
        <v>32</v>
      </c>
      <c r="G8" s="393"/>
      <c r="H8" s="94"/>
      <c r="I8" s="32"/>
    </row>
    <row r="9" spans="1:13" ht="20.100000000000001" customHeight="1" x14ac:dyDescent="0.15">
      <c r="B9" s="69" t="s">
        <v>8</v>
      </c>
    </row>
    <row r="10" spans="1:13" ht="9.9499999999999993" customHeight="1" x14ac:dyDescent="0.15"/>
    <row r="11" spans="1:13" ht="20.100000000000001" customHeight="1" x14ac:dyDescent="0.15">
      <c r="A11" s="162" t="s">
        <v>14</v>
      </c>
      <c r="B11" s="162"/>
      <c r="C11" s="162"/>
      <c r="D11" s="162"/>
      <c r="E11" s="162"/>
      <c r="F11" s="162"/>
    </row>
    <row r="12" spans="1:13" s="11" customFormat="1" ht="20.100000000000001" customHeight="1" x14ac:dyDescent="0.15">
      <c r="A12" s="12"/>
      <c r="B12" s="394" t="s">
        <v>35</v>
      </c>
      <c r="C12" s="395"/>
      <c r="D12" s="396"/>
      <c r="E12" s="386" t="s">
        <v>37</v>
      </c>
      <c r="F12" s="397"/>
      <c r="G12" s="387"/>
      <c r="H12" s="79"/>
      <c r="I12" s="32"/>
    </row>
    <row r="13" spans="1:13" s="11" customFormat="1" ht="20.100000000000001" customHeight="1" x14ac:dyDescent="0.15">
      <c r="A13" s="12"/>
      <c r="B13" s="398" t="s">
        <v>36</v>
      </c>
      <c r="C13" s="399"/>
      <c r="D13" s="400"/>
      <c r="E13" s="390" t="s">
        <v>38</v>
      </c>
      <c r="F13" s="401"/>
      <c r="G13" s="391"/>
      <c r="H13" s="79"/>
      <c r="I13" s="32"/>
    </row>
    <row r="14" spans="1:13" ht="9.9499999999999993" customHeight="1" x14ac:dyDescent="0.15"/>
    <row r="15" spans="1:13" ht="20.100000000000001" customHeight="1" x14ac:dyDescent="0.15">
      <c r="A15" s="162" t="s">
        <v>15</v>
      </c>
      <c r="B15" s="162"/>
      <c r="C15" s="162"/>
      <c r="D15" s="162"/>
      <c r="E15" s="162"/>
    </row>
    <row r="16" spans="1:13" s="11" customFormat="1" ht="49.5" customHeight="1" x14ac:dyDescent="0.15">
      <c r="A16" s="12"/>
      <c r="B16" s="384" t="s">
        <v>39</v>
      </c>
      <c r="C16" s="385"/>
      <c r="D16" s="385"/>
      <c r="E16" s="385"/>
      <c r="F16" s="385"/>
      <c r="G16" s="402"/>
      <c r="H16" s="94"/>
      <c r="I16" s="30" t="s">
        <v>6</v>
      </c>
      <c r="J16" s="31" t="s">
        <v>162</v>
      </c>
    </row>
    <row r="17" spans="1:20" ht="9.9499999999999993" customHeight="1" x14ac:dyDescent="0.15"/>
    <row r="18" spans="1:20" s="44" customFormat="1" ht="20.100000000000001" customHeight="1" x14ac:dyDescent="0.15">
      <c r="A18" s="318" t="s">
        <v>96</v>
      </c>
      <c r="B18" s="318"/>
      <c r="C18" s="318"/>
      <c r="D18" s="318"/>
      <c r="E18" s="318"/>
      <c r="F18" s="70"/>
      <c r="G18" s="70"/>
      <c r="H18" s="70"/>
    </row>
    <row r="19" spans="1:20" s="44" customFormat="1" ht="51" customHeight="1" x14ac:dyDescent="0.15">
      <c r="A19" s="13"/>
      <c r="B19" s="384" t="s">
        <v>40</v>
      </c>
      <c r="C19" s="385"/>
      <c r="D19" s="385"/>
      <c r="E19" s="385"/>
      <c r="F19" s="385"/>
      <c r="G19" s="402"/>
      <c r="H19" s="96"/>
    </row>
    <row r="20" spans="1:20" s="44" customFormat="1" ht="30" customHeight="1" x14ac:dyDescent="0.15">
      <c r="A20" s="13"/>
      <c r="B20" s="174" t="s">
        <v>122</v>
      </c>
      <c r="C20" s="174"/>
      <c r="D20" s="174"/>
      <c r="E20" s="174"/>
      <c r="F20" s="174"/>
      <c r="G20" s="174"/>
      <c r="H20" s="94"/>
    </row>
    <row r="21" spans="1:20" s="44" customFormat="1" ht="13.5" customHeight="1" x14ac:dyDescent="0.15">
      <c r="A21" s="13"/>
      <c r="B21" s="94"/>
      <c r="C21" s="94"/>
      <c r="D21" s="94"/>
      <c r="E21" s="94"/>
      <c r="F21" s="94"/>
      <c r="G21" s="94"/>
      <c r="H21" s="94"/>
    </row>
    <row r="22" spans="1:20" s="4" customFormat="1" ht="20.100000000000001" customHeight="1" x14ac:dyDescent="0.15">
      <c r="A22" s="318" t="s">
        <v>97</v>
      </c>
      <c r="B22" s="318"/>
      <c r="C22" s="318"/>
      <c r="D22" s="318"/>
      <c r="E22" s="12"/>
      <c r="F22" s="12"/>
      <c r="G22" s="12"/>
      <c r="H22" s="12"/>
    </row>
    <row r="23" spans="1:20" s="4" customFormat="1" ht="20.100000000000001" customHeight="1" x14ac:dyDescent="0.15">
      <c r="A23" s="12"/>
      <c r="B23" s="12" t="s">
        <v>98</v>
      </c>
      <c r="C23" s="12"/>
      <c r="D23" s="12"/>
      <c r="E23" s="12"/>
      <c r="F23" s="12"/>
      <c r="G23" s="12"/>
      <c r="H23" s="12"/>
    </row>
    <row r="24" spans="1:20" s="4" customFormat="1" ht="20.100000000000001" customHeight="1" x14ac:dyDescent="0.15">
      <c r="A24" s="12"/>
      <c r="B24" s="71"/>
      <c r="C24" s="215" t="s">
        <v>10</v>
      </c>
      <c r="D24" s="216"/>
      <c r="E24" s="184" t="s">
        <v>11</v>
      </c>
      <c r="F24" s="185"/>
      <c r="G24" s="72" t="s">
        <v>9</v>
      </c>
      <c r="H24" s="95"/>
    </row>
    <row r="25" spans="1:20" s="22" customFormat="1" ht="20.100000000000001" customHeight="1" x14ac:dyDescent="0.15">
      <c r="A25" s="21"/>
      <c r="B25" s="21"/>
      <c r="C25" s="403" t="s">
        <v>41</v>
      </c>
      <c r="D25" s="404"/>
      <c r="E25" s="405" t="s">
        <v>159</v>
      </c>
      <c r="F25" s="406"/>
      <c r="G25" s="145">
        <v>40000</v>
      </c>
      <c r="H25" s="97"/>
    </row>
    <row r="26" spans="1:20" s="22" customFormat="1" ht="20.100000000000001" customHeight="1" x14ac:dyDescent="0.15">
      <c r="A26" s="21"/>
      <c r="B26" s="21"/>
      <c r="C26" s="407" t="s">
        <v>42</v>
      </c>
      <c r="D26" s="408"/>
      <c r="E26" s="409" t="s">
        <v>160</v>
      </c>
      <c r="F26" s="410"/>
      <c r="G26" s="146">
        <v>30000</v>
      </c>
      <c r="H26" s="97"/>
    </row>
    <row r="27" spans="1:20" s="22" customFormat="1" ht="20.100000000000001" customHeight="1" x14ac:dyDescent="0.15">
      <c r="A27" s="21"/>
      <c r="B27" s="21"/>
      <c r="C27" s="411" t="s">
        <v>43</v>
      </c>
      <c r="D27" s="412"/>
      <c r="E27" s="413" t="s">
        <v>161</v>
      </c>
      <c r="F27" s="414"/>
      <c r="G27" s="147">
        <v>100000</v>
      </c>
      <c r="H27" s="97"/>
    </row>
    <row r="28" spans="1:20" s="4" customFormat="1" ht="9.9499999999999993" customHeight="1" x14ac:dyDescent="0.15">
      <c r="A28" s="12"/>
      <c r="B28" s="12"/>
      <c r="C28" s="67"/>
      <c r="D28" s="315"/>
      <c r="E28" s="315"/>
      <c r="F28" s="315"/>
      <c r="G28" s="315"/>
      <c r="H28" s="77"/>
    </row>
    <row r="29" spans="1:20" s="4" customFormat="1" ht="22.5" customHeight="1" x14ac:dyDescent="0.15">
      <c r="A29" s="12"/>
      <c r="B29" s="12"/>
      <c r="C29" s="170" t="s">
        <v>99</v>
      </c>
      <c r="D29" s="170"/>
      <c r="E29" s="170"/>
      <c r="F29" s="170"/>
      <c r="G29" s="170"/>
      <c r="H29" s="77"/>
    </row>
    <row r="30" spans="1:20" s="4" customFormat="1" ht="20.100000000000001" customHeight="1" x14ac:dyDescent="0.15">
      <c r="A30" s="12"/>
      <c r="B30" s="12" t="s">
        <v>100</v>
      </c>
      <c r="C30" s="12"/>
      <c r="D30" s="316"/>
      <c r="E30" s="316"/>
      <c r="F30" s="316"/>
      <c r="G30" s="12"/>
      <c r="H30" s="12"/>
    </row>
    <row r="31" spans="1:20" s="4" customFormat="1" ht="18" customHeight="1" x14ac:dyDescent="0.15">
      <c r="A31" s="12"/>
      <c r="B31" s="12"/>
      <c r="C31" s="317" t="s">
        <v>123</v>
      </c>
      <c r="D31" s="317"/>
      <c r="E31" s="317"/>
      <c r="F31" s="415" t="s">
        <v>44</v>
      </c>
      <c r="G31" s="415"/>
      <c r="H31" s="416"/>
      <c r="I31" s="37" t="s">
        <v>6</v>
      </c>
      <c r="J31" s="302" t="s">
        <v>18</v>
      </c>
      <c r="K31" s="302"/>
      <c r="L31" s="302"/>
      <c r="M31" s="302"/>
      <c r="N31" s="302"/>
      <c r="O31" s="302"/>
      <c r="P31" s="302"/>
      <c r="Q31" s="302"/>
      <c r="R31" s="302"/>
      <c r="S31" s="302"/>
      <c r="T31" s="302"/>
    </row>
    <row r="32" spans="1:20" s="4" customFormat="1" ht="18" customHeight="1" x14ac:dyDescent="0.15">
      <c r="A32" s="12"/>
      <c r="B32" s="12"/>
      <c r="C32" s="297" t="s">
        <v>124</v>
      </c>
      <c r="D32" s="297"/>
      <c r="E32" s="297"/>
      <c r="F32" s="417" t="s">
        <v>45</v>
      </c>
      <c r="G32" s="417"/>
      <c r="H32" s="416"/>
      <c r="J32" s="302"/>
      <c r="K32" s="302"/>
      <c r="L32" s="302"/>
      <c r="M32" s="302"/>
      <c r="N32" s="302"/>
      <c r="O32" s="302"/>
      <c r="P32" s="302"/>
      <c r="Q32" s="302"/>
      <c r="R32" s="302"/>
      <c r="S32" s="302"/>
      <c r="T32" s="302"/>
    </row>
    <row r="33" spans="1:12" s="4" customFormat="1" ht="18" customHeight="1" x14ac:dyDescent="0.15">
      <c r="A33" s="12"/>
      <c r="B33" s="12"/>
      <c r="C33" s="297" t="s">
        <v>125</v>
      </c>
      <c r="D33" s="297"/>
      <c r="E33" s="297"/>
      <c r="F33" s="418" t="s">
        <v>158</v>
      </c>
      <c r="G33" s="418"/>
      <c r="H33" s="419"/>
      <c r="I33" s="37" t="s">
        <v>6</v>
      </c>
      <c r="J33" s="48" t="s">
        <v>19</v>
      </c>
    </row>
    <row r="34" spans="1:12" s="4" customFormat="1" ht="18" customHeight="1" x14ac:dyDescent="0.15">
      <c r="A34" s="12"/>
      <c r="B34" s="12"/>
      <c r="C34" s="298" t="s">
        <v>126</v>
      </c>
      <c r="D34" s="298"/>
      <c r="E34" s="298"/>
      <c r="F34" s="420" t="s">
        <v>156</v>
      </c>
      <c r="G34" s="421"/>
      <c r="H34" s="148"/>
      <c r="I34" s="40"/>
    </row>
    <row r="35" spans="1:12" s="4" customFormat="1" ht="18" customHeight="1" x14ac:dyDescent="0.15">
      <c r="A35" s="12"/>
      <c r="B35" s="12"/>
      <c r="C35" s="298"/>
      <c r="D35" s="298"/>
      <c r="E35" s="298"/>
      <c r="F35" s="422"/>
      <c r="G35" s="423"/>
      <c r="H35" s="148"/>
      <c r="I35" s="40"/>
    </row>
    <row r="36" spans="1:12" s="4" customFormat="1" ht="18" customHeight="1" x14ac:dyDescent="0.15">
      <c r="A36" s="12"/>
      <c r="B36" s="12"/>
      <c r="C36" s="299" t="s">
        <v>127</v>
      </c>
      <c r="D36" s="299"/>
      <c r="E36" s="299"/>
      <c r="F36" s="424" t="s">
        <v>157</v>
      </c>
      <c r="G36" s="424"/>
      <c r="H36" s="149"/>
      <c r="I36" s="40" t="s">
        <v>6</v>
      </c>
      <c r="J36" s="51" t="s">
        <v>24</v>
      </c>
    </row>
    <row r="37" spans="1:12" ht="21" customHeight="1" x14ac:dyDescent="0.15">
      <c r="C37" s="12" t="s">
        <v>101</v>
      </c>
    </row>
    <row r="39" spans="1:12" x14ac:dyDescent="0.15">
      <c r="A39" s="12" t="s">
        <v>102</v>
      </c>
    </row>
    <row r="40" spans="1:12" x14ac:dyDescent="0.15">
      <c r="A40" s="138" t="s">
        <v>103</v>
      </c>
      <c r="B40" s="138"/>
      <c r="C40" s="138"/>
      <c r="D40" s="139"/>
      <c r="E40" s="139"/>
      <c r="F40" s="139"/>
      <c r="G40" s="139"/>
      <c r="H40" s="139"/>
      <c r="I40" s="139"/>
      <c r="J40" s="139"/>
      <c r="K40" s="139"/>
      <c r="L40" s="139"/>
    </row>
    <row r="41" spans="1:12" ht="33.75" customHeight="1" x14ac:dyDescent="0.15">
      <c r="A41" s="291" t="s">
        <v>104</v>
      </c>
      <c r="B41" s="291"/>
      <c r="C41" s="291"/>
      <c r="D41" s="291"/>
      <c r="E41" s="291"/>
      <c r="F41" s="291"/>
      <c r="G41" s="291"/>
      <c r="H41" s="291"/>
      <c r="I41" s="291"/>
      <c r="J41" s="291"/>
      <c r="K41" s="291"/>
      <c r="L41" s="291"/>
    </row>
    <row r="42" spans="1:12" ht="29.25" customHeight="1" x14ac:dyDescent="0.15">
      <c r="A42" s="291" t="s">
        <v>105</v>
      </c>
      <c r="B42" s="291"/>
      <c r="C42" s="291"/>
      <c r="D42" s="291"/>
      <c r="E42" s="291"/>
      <c r="F42" s="291"/>
      <c r="G42" s="291"/>
      <c r="H42" s="291"/>
      <c r="I42" s="291"/>
      <c r="J42" s="291"/>
      <c r="K42" s="291"/>
      <c r="L42" s="291"/>
    </row>
    <row r="43" spans="1:12" x14ac:dyDescent="0.15">
      <c r="A43" s="291" t="s">
        <v>106</v>
      </c>
      <c r="B43" s="291"/>
      <c r="C43" s="291"/>
      <c r="D43" s="291"/>
      <c r="E43" s="291"/>
      <c r="F43" s="291"/>
      <c r="G43" s="291"/>
      <c r="H43" s="291"/>
      <c r="I43" s="291"/>
      <c r="J43" s="291"/>
      <c r="K43" s="291"/>
      <c r="L43" s="291"/>
    </row>
    <row r="44" spans="1:12" x14ac:dyDescent="0.15">
      <c r="A44" s="291" t="s">
        <v>107</v>
      </c>
      <c r="B44" s="291"/>
      <c r="C44" s="291"/>
      <c r="D44" s="291"/>
      <c r="E44" s="291"/>
      <c r="F44" s="291"/>
      <c r="G44" s="291"/>
      <c r="H44" s="291"/>
      <c r="I44" s="291"/>
      <c r="J44" s="291"/>
      <c r="K44" s="291"/>
      <c r="L44" s="291"/>
    </row>
  </sheetData>
  <mergeCells count="56">
    <mergeCell ref="A41:L41"/>
    <mergeCell ref="A42:L42"/>
    <mergeCell ref="A43:L43"/>
    <mergeCell ref="A44:L44"/>
    <mergeCell ref="F31:H31"/>
    <mergeCell ref="F32:H32"/>
    <mergeCell ref="F33:H33"/>
    <mergeCell ref="C33:E33"/>
    <mergeCell ref="C34:E35"/>
    <mergeCell ref="F34:G35"/>
    <mergeCell ref="C36:E36"/>
    <mergeCell ref="F36:G36"/>
    <mergeCell ref="D28:G28"/>
    <mergeCell ref="C29:G29"/>
    <mergeCell ref="D30:F30"/>
    <mergeCell ref="C31:E31"/>
    <mergeCell ref="J31:T32"/>
    <mergeCell ref="C32:E32"/>
    <mergeCell ref="C25:D25"/>
    <mergeCell ref="E25:F25"/>
    <mergeCell ref="C26:D26"/>
    <mergeCell ref="E26:F26"/>
    <mergeCell ref="C27:D27"/>
    <mergeCell ref="E27:F27"/>
    <mergeCell ref="C24:D24"/>
    <mergeCell ref="E24:F24"/>
    <mergeCell ref="A11:F11"/>
    <mergeCell ref="B12:D12"/>
    <mergeCell ref="E12:G12"/>
    <mergeCell ref="B13:D13"/>
    <mergeCell ref="E13:G13"/>
    <mergeCell ref="A15:E15"/>
    <mergeCell ref="B16:G16"/>
    <mergeCell ref="A18:E18"/>
    <mergeCell ref="B19:G19"/>
    <mergeCell ref="B20:G20"/>
    <mergeCell ref="A22:D22"/>
    <mergeCell ref="B5:C6"/>
    <mergeCell ref="D5:E5"/>
    <mergeCell ref="F5:G5"/>
    <mergeCell ref="D6:E6"/>
    <mergeCell ref="F6:G6"/>
    <mergeCell ref="B7:C8"/>
    <mergeCell ref="D7:E7"/>
    <mergeCell ref="F7:G7"/>
    <mergeCell ref="D8:E8"/>
    <mergeCell ref="F8:G8"/>
    <mergeCell ref="A1:F1"/>
    <mergeCell ref="B2:C2"/>
    <mergeCell ref="D2:E2"/>
    <mergeCell ref="F2:G2"/>
    <mergeCell ref="B3:C4"/>
    <mergeCell ref="D3:E3"/>
    <mergeCell ref="F3:G3"/>
    <mergeCell ref="D4:E4"/>
    <mergeCell ref="F4:G4"/>
  </mergeCells>
  <phoneticPr fontId="2"/>
  <conditionalFormatting sqref="B3">
    <cfRule type="cellIs" dxfId="7" priority="14" operator="equal">
      <formula>""</formula>
    </cfRule>
  </conditionalFormatting>
  <conditionalFormatting sqref="B12:G13">
    <cfRule type="containsBlanks" dxfId="6" priority="5">
      <formula>LEN(TRIM(B12))=0</formula>
    </cfRule>
  </conditionalFormatting>
  <conditionalFormatting sqref="B16:G16">
    <cfRule type="containsBlanks" dxfId="5" priority="4">
      <formula>LEN(TRIM(B16))=0</formula>
    </cfRule>
  </conditionalFormatting>
  <conditionalFormatting sqref="B19:G19">
    <cfRule type="containsBlanks" dxfId="4" priority="3">
      <formula>LEN(TRIM(B19))=0</formula>
    </cfRule>
  </conditionalFormatting>
  <conditionalFormatting sqref="C25:G27">
    <cfRule type="containsBlanks" dxfId="3" priority="2">
      <formula>LEN(TRIM(C25))=0</formula>
    </cfRule>
  </conditionalFormatting>
  <conditionalFormatting sqref="D3:G8">
    <cfRule type="containsBlanks" dxfId="2" priority="6">
      <formula>LEN(TRIM(D3))=0</formula>
    </cfRule>
  </conditionalFormatting>
  <conditionalFormatting sqref="F34 F36">
    <cfRule type="containsBlanks" dxfId="1" priority="13">
      <formula>LEN(TRIM(F34))=0</formula>
    </cfRule>
  </conditionalFormatting>
  <conditionalFormatting sqref="F31:H33">
    <cfRule type="containsBlanks" dxfId="0" priority="1">
      <formula>LEN(TRIM(F31))=0</formula>
    </cfRule>
  </conditionalFormatting>
  <pageMargins left="0.62992125984251968" right="0.31" top="0.78740157480314965" bottom="0.27559055118110237" header="0.43307086614173229" footer="0.19685039370078741"/>
  <pageSetup paperSize="9" scale="62" firstPageNumber="19" fitToWidth="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　11号-1【様式】</vt:lpstr>
      <vt:lpstr>11号-2【様式】</vt:lpstr>
      <vt:lpstr>11号-3【様式】</vt:lpstr>
      <vt:lpstr>11号-4【様式】</vt:lpstr>
      <vt:lpstr>表紙　11号-1【記載例】</vt:lpstr>
      <vt:lpstr>11号-2【記載例】</vt:lpstr>
      <vt:lpstr>11号-3【記載例】 </vt:lpstr>
      <vt:lpstr>11号-4【記載例】</vt:lpstr>
      <vt:lpstr>'11号-2【記載例】'!Print_Area</vt:lpstr>
      <vt:lpstr>'11号-2【様式】'!Print_Area</vt:lpstr>
      <vt:lpstr>'11号-3【様式】'!Print_Area</vt:lpstr>
      <vt:lpstr>'11号-4【様式】'!Print_Area</vt:lpstr>
      <vt:lpstr>'表紙　11号-1【記載例】'!Print_Area</vt:lpstr>
      <vt:lpstr>'表紙　11号-1【様式】'!Print_Area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moru01</dc:creator>
  <cp:lastModifiedBy>midori18</cp:lastModifiedBy>
  <cp:lastPrinted>2025-04-18T10:20:07Z</cp:lastPrinted>
  <dcterms:created xsi:type="dcterms:W3CDTF">2015-09-08T02:06:52Z</dcterms:created>
  <dcterms:modified xsi:type="dcterms:W3CDTF">2025-04-18T10:20:14Z</dcterms:modified>
</cp:coreProperties>
</file>