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３「申請手続き」に必要な各様式\"/>
    </mc:Choice>
  </mc:AlternateContent>
  <xr:revisionPtr revIDLastSave="0" documentId="13_ncr:1_{FAC1FCEF-404B-4A55-9B1B-6FD3D2C0D9BB}" xr6:coauthVersionLast="47" xr6:coauthVersionMax="47" xr10:uidLastSave="{00000000-0000-0000-0000-000000000000}"/>
  <bookViews>
    <workbookView xWindow="615" yWindow="465" windowWidth="19785" windowHeight="10530" tabRatio="903" activeTab="5" xr2:uid="{00000000-000D-0000-FFFF-FFFF00000000}"/>
  </bookViews>
  <sheets>
    <sheet name="表紙-1【様式】" sheetId="28" r:id="rId1"/>
    <sheet name="10号-2【様式】" sheetId="29" r:id="rId2"/>
    <sheet name="10号-3【様式】" sheetId="30" r:id="rId3"/>
    <sheet name="10号-4【様式】" sheetId="31" r:id="rId4"/>
    <sheet name="表紙-1【記載例】" sheetId="18" r:id="rId5"/>
    <sheet name="10号-2【記載例】" sheetId="27" r:id="rId6"/>
    <sheet name="10号-3【記載例】" sheetId="15" r:id="rId7"/>
    <sheet name="10号-4【記載例】" sheetId="16" r:id="rId8"/>
  </sheets>
  <definedNames>
    <definedName name="_xlnm.Print_Area" localSheetId="5">'10号-2【記載例】'!$A$1:$S$18</definedName>
    <definedName name="_xlnm.Print_Area" localSheetId="1">'10号-2【様式】'!$A$1:$K$18</definedName>
    <definedName name="_xlnm.Print_Area" localSheetId="6">'10号-3【記載例】'!$A$1:$T$39</definedName>
    <definedName name="_xlnm.Print_Area" localSheetId="2">'10号-3【様式】'!$A$1:$K$39</definedName>
    <definedName name="_xlnm.Print_Area" localSheetId="7">'10号-4【記載例】'!$A$1:$U$43</definedName>
    <definedName name="_xlnm.Print_Area" localSheetId="3">'10号-4【様式】'!$A$1:$H$44</definedName>
    <definedName name="_xlnm.Print_Area" localSheetId="4">'表紙-1【記載例】'!$A$1:$V$19</definedName>
    <definedName name="_xlnm.Print_Area" localSheetId="0">'表紙-1【様式】'!$A$1:$I$19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9" l="1"/>
  <c r="B3" i="27"/>
  <c r="G14" i="28"/>
  <c r="B3" i="31"/>
  <c r="B7" i="31" s="1"/>
  <c r="F3" i="30"/>
  <c r="H3" i="30" s="1"/>
  <c r="B3" i="16"/>
  <c r="B7" i="16" s="1"/>
  <c r="F3" i="15"/>
  <c r="J3" i="15"/>
  <c r="F8" i="18"/>
  <c r="F8" i="28"/>
  <c r="G14" i="18"/>
  <c r="J3" i="30" l="1"/>
  <c r="B5" i="16"/>
  <c r="H3" i="15"/>
  <c r="B5" i="31"/>
</calcChain>
</file>

<file path=xl/sharedStrings.xml><?xml version="1.0" encoding="utf-8"?>
<sst xmlns="http://schemas.openxmlformats.org/spreadsheetml/2006/main" count="365" uniqueCount="162">
  <si>
    <t>活　動　計　画　書</t>
    <phoneticPr fontId="2"/>
  </si>
  <si>
    <t>森林・山村多面的機能発揮対策交付金に係る活動計画書</t>
  </si>
  <si>
    <t>4年目以降の取組の方向性について記載</t>
  </si>
  <si>
    <t>２.実践活動</t>
    <phoneticPr fontId="2"/>
  </si>
  <si>
    <t>１.活動推進費</t>
    <phoneticPr fontId="2"/>
  </si>
  <si>
    <t>2-1</t>
    <phoneticPr fontId="2"/>
  </si>
  <si>
    <t>2-2</t>
    <phoneticPr fontId="2"/>
  </si>
  <si>
    <t>森林資源利用タイプ</t>
    <phoneticPr fontId="2"/>
  </si>
  <si>
    <t>森林機能強化タイプ</t>
    <phoneticPr fontId="2"/>
  </si>
  <si>
    <t>間伐等（除伐・枝打ちを含む）実施面積</t>
    <phoneticPr fontId="2"/>
  </si>
  <si>
    <t>地域環境保全タイプ
（里山林保全）</t>
    <phoneticPr fontId="2"/>
  </si>
  <si>
    <t>（１）写真</t>
    <phoneticPr fontId="2"/>
  </si>
  <si>
    <t>（２）収入</t>
    <phoneticPr fontId="2"/>
  </si>
  <si>
    <t>（３）委託</t>
    <phoneticPr fontId="2"/>
  </si>
  <si>
    <t>年 度</t>
    <phoneticPr fontId="2"/>
  </si>
  <si>
    <t>※１　延長には森林調査・見回りを除く。</t>
    <phoneticPr fontId="2"/>
  </si>
  <si>
    <t>※２　２のCの森林機能強化タイプの森林面積については、スケジュールの期間内に地域環境保全タイプ又は森林資源利用タイプにより森林整備を実施する面積を記載する。</t>
    <phoneticPr fontId="2"/>
  </si>
  <si>
    <t>タイプ名</t>
    <rPh sb="3" eb="4">
      <t>メイ</t>
    </rPh>
    <phoneticPr fontId="2"/>
  </si>
  <si>
    <t>講習の名称</t>
    <rPh sb="0" eb="2">
      <t>コウシュウ</t>
    </rPh>
    <rPh sb="3" eb="5">
      <t>メイショウ</t>
    </rPh>
    <phoneticPr fontId="2"/>
  </si>
  <si>
    <t>講習の内容</t>
    <rPh sb="0" eb="2">
      <t>コウシュウ</t>
    </rPh>
    <rPh sb="3" eb="5">
      <t>ナイヨウ</t>
    </rPh>
    <phoneticPr fontId="2"/>
  </si>
  <si>
    <t>取組の実施箇所の森林簿及び森林計画図を添付（縮尺5,000分の１以上の図面も用いて、タイプ別活動エリアが明記されているもの)、森林簿、森林計画図がない場合は、対象区域がわかる図面を使う</t>
    <phoneticPr fontId="2"/>
  </si>
  <si>
    <t>D</t>
    <phoneticPr fontId="2"/>
  </si>
  <si>
    <t>関係人口創出・維持タイプ</t>
    <rPh sb="0" eb="2">
      <t>カンケイ</t>
    </rPh>
    <rPh sb="2" eb="4">
      <t>ジンコウ</t>
    </rPh>
    <rPh sb="4" eb="6">
      <t>ソウシュツ</t>
    </rPh>
    <rPh sb="7" eb="9">
      <t>イジ</t>
    </rPh>
    <phoneticPr fontId="2"/>
  </si>
  <si>
    <t xml:space="preserve"> </t>
    <phoneticPr fontId="2"/>
  </si>
  <si>
    <t>：</t>
    <phoneticPr fontId="2"/>
  </si>
  <si>
    <t>ha</t>
    <phoneticPr fontId="2"/>
  </si>
  <si>
    <t>地域環境保全タイプ
（侵入竹除去、竹林整備）</t>
    <rPh sb="11" eb="16">
      <t>シンニュウタケジョキョ</t>
    </rPh>
    <rPh sb="17" eb="21">
      <t>チクリンセイビ</t>
    </rPh>
    <phoneticPr fontId="2"/>
  </si>
  <si>
    <t>Ｂ</t>
    <phoneticPr fontId="2"/>
  </si>
  <si>
    <t>Ｃ</t>
    <phoneticPr fontId="2"/>
  </si>
  <si>
    <t>A-2</t>
    <phoneticPr fontId="2"/>
  </si>
  <si>
    <t>施業履歴等を確認する必要はなく、荒廃している等の場所であれば面積を記入すること。このとき、面積はおおよその面積で記載し測量等を行う必要はない。</t>
  </si>
  <si>
    <t>活動を始める時点で長期にわたり手入れをされていなかったと考えられる里山林を整備する面積</t>
    <rPh sb="33" eb="35">
      <t>サトヤマ</t>
    </rPh>
    <rPh sb="35" eb="36">
      <t>リン</t>
    </rPh>
    <phoneticPr fontId="2"/>
  </si>
  <si>
    <t>回</t>
    <rPh sb="0" eb="1">
      <t>カイ</t>
    </rPh>
    <phoneticPr fontId="2"/>
  </si>
  <si>
    <t>台</t>
    <rPh sb="0" eb="1">
      <t>ダイ</t>
    </rPh>
    <phoneticPr fontId="2"/>
  </si>
  <si>
    <t>式</t>
    <rPh sb="0" eb="1">
      <t>シキ</t>
    </rPh>
    <phoneticPr fontId="2"/>
  </si>
  <si>
    <t>目　　標</t>
    <rPh sb="0" eb="1">
      <t>メ</t>
    </rPh>
    <rPh sb="3" eb="4">
      <t>シルベ</t>
    </rPh>
    <phoneticPr fontId="2"/>
  </si>
  <si>
    <t>モニタリング調査方法</t>
    <rPh sb="6" eb="8">
      <t>チョウサ</t>
    </rPh>
    <rPh sb="8" eb="10">
      <t>ホウホウ</t>
    </rPh>
    <phoneticPr fontId="2"/>
  </si>
  <si>
    <t>１／２以内</t>
    <phoneticPr fontId="2"/>
  </si>
  <si>
    <t>１／３以内</t>
    <phoneticPr fontId="2"/>
  </si>
  <si>
    <t>（注）安全講習等は、対象森林内で実施するものを記載すること。</t>
    <rPh sb="1" eb="2">
      <t>チュウ</t>
    </rPh>
    <rPh sb="5" eb="7">
      <t>コウシュウ</t>
    </rPh>
    <rPh sb="7" eb="8">
      <t>トウ</t>
    </rPh>
    <rPh sb="10" eb="12">
      <t>タイショウ</t>
    </rPh>
    <rPh sb="12" eb="14">
      <t>シンリン</t>
    </rPh>
    <rPh sb="14" eb="15">
      <t>ナイ</t>
    </rPh>
    <rPh sb="16" eb="18">
      <t>ジッシ</t>
    </rPh>
    <rPh sb="23" eb="25">
      <t>キサイ</t>
    </rPh>
    <phoneticPr fontId="2"/>
  </si>
  <si>
    <t>　取組の実施箇所の森林計画図を添付すること。森林計画図がない場合は、対象森林の面積が分かる縮尺5,000分の１以上の図面を添付すること。添付した図面に、計画期間中の各タイプの活動内容及び森林経営計画の策定の有無を図示すること。また、森林機能強化タイプにおいては、改修等を実施する路網や鳥獣被害防止柵を図示すること。</t>
    <phoneticPr fontId="2"/>
  </si>
  <si>
    <t>年間収入見込額（円）</t>
    <rPh sb="0" eb="2">
      <t>ネンカン</t>
    </rPh>
    <rPh sb="2" eb="4">
      <t>シュウニュウ</t>
    </rPh>
    <rPh sb="4" eb="7">
      <t>ミコミガク</t>
    </rPh>
    <rPh sb="8" eb="9">
      <t>エン</t>
    </rPh>
    <phoneticPr fontId="2"/>
  </si>
  <si>
    <t xml:space="preserve"> 活動計画における取組についての委託</t>
    <phoneticPr fontId="2"/>
  </si>
  <si>
    <t>※構成員の居住地（どのような地域から参加しているか）、職種、経歴、所属団体等、構成員の多様性がわかるように記載すること。</t>
  </si>
  <si>
    <t>A-1</t>
    <phoneticPr fontId="2"/>
  </si>
  <si>
    <t>※４　２のDの関係人口創出・維持タイプについては、年度毎の実施内容を記載する。</t>
    <phoneticPr fontId="2"/>
  </si>
  <si>
    <t>項目（費目）</t>
    <phoneticPr fontId="2"/>
  </si>
  <si>
    <t>内　　容</t>
    <phoneticPr fontId="2"/>
  </si>
  <si>
    <t>m</t>
    <phoneticPr fontId="2"/>
  </si>
  <si>
    <t>　１.組織名</t>
    <phoneticPr fontId="2"/>
  </si>
  <si>
    <t>　２．所在地</t>
    <phoneticPr fontId="2"/>
  </si>
  <si>
    <t>　５．構成員の概要</t>
    <phoneticPr fontId="2"/>
  </si>
  <si>
    <t>　・連絡先（電話番号等）</t>
    <phoneticPr fontId="2"/>
  </si>
  <si>
    <t>　・委託機関名</t>
    <phoneticPr fontId="2"/>
  </si>
  <si>
    <t>　・委託時期</t>
    <phoneticPr fontId="2"/>
  </si>
  <si>
    <t>　・委託内容（委託する区域の林小班、委託業務の内容（面積、作業の内容）等）</t>
    <phoneticPr fontId="2"/>
  </si>
  <si>
    <t>　・委託金額</t>
    <phoneticPr fontId="2"/>
  </si>
  <si>
    <t>取組を委託する場合は、次を記載すること。</t>
    <phoneticPr fontId="2"/>
  </si>
  <si>
    <t>３.資機材・施設の整備等</t>
    <rPh sb="11" eb="12">
      <t>ナド</t>
    </rPh>
    <phoneticPr fontId="2"/>
  </si>
  <si>
    <t>１／３以内
（関係人口創出・維持タイプ）</t>
    <rPh sb="7" eb="9">
      <t>カンケイ</t>
    </rPh>
    <rPh sb="9" eb="11">
      <t>ジンコウ</t>
    </rPh>
    <rPh sb="11" eb="13">
      <t>ソウシュツ</t>
    </rPh>
    <rPh sb="14" eb="16">
      <t>イジ</t>
    </rPh>
    <phoneticPr fontId="2"/>
  </si>
  <si>
    <t>（別紙３ 様式第１０号）</t>
    <rPh sb="1" eb="3">
      <t>ベッシ</t>
    </rPh>
    <rPh sb="5" eb="7">
      <t>ヨウシキ</t>
    </rPh>
    <phoneticPr fontId="2"/>
  </si>
  <si>
    <t>　８．年度別に実施する安全講習等の名称及び内容</t>
    <phoneticPr fontId="2"/>
  </si>
  <si>
    <t>　９．安全のために装備する物品及び傷害保険の名称</t>
    <rPh sb="17" eb="19">
      <t>ショウガイ</t>
    </rPh>
    <phoneticPr fontId="2"/>
  </si>
  <si>
    <t>　１０．４年目以降の活動（森林管理）計画</t>
    <phoneticPr fontId="2"/>
  </si>
  <si>
    <t>　１１．計画図（協定の対象としている区域の図面）</t>
    <phoneticPr fontId="2"/>
  </si>
  <si>
    <t>　１２．持続性の向上に向けた取組</t>
    <rPh sb="4" eb="6">
      <t>ジゾク</t>
    </rPh>
    <rPh sb="6" eb="7">
      <t>セイ</t>
    </rPh>
    <rPh sb="8" eb="10">
      <t>コウジョウ</t>
    </rPh>
    <rPh sb="11" eb="12">
      <t>ム</t>
    </rPh>
    <rPh sb="14" eb="16">
      <t>トリクミ</t>
    </rPh>
    <phoneticPr fontId="2"/>
  </si>
  <si>
    <t>　１３．その他</t>
    <phoneticPr fontId="2"/>
  </si>
  <si>
    <t>　６．年度別スケジュール</t>
    <phoneticPr fontId="2"/>
  </si>
  <si>
    <t>策定</t>
    <phoneticPr fontId="2"/>
  </si>
  <si>
    <t>：</t>
  </si>
  <si>
    <t>状況のわかる写真を数枚添付。</t>
    <rPh sb="0" eb="2">
      <t>ジョウキョウ</t>
    </rPh>
    <rPh sb="6" eb="8">
      <t>シャシン</t>
    </rPh>
    <rPh sb="9" eb="11">
      <t>スウマイ</t>
    </rPh>
    <rPh sb="11" eb="13">
      <t>テンプ</t>
    </rPh>
    <phoneticPr fontId="2"/>
  </si>
  <si>
    <t>活動を作業委託する場合は、委託しなければならない理由を記載するとともに、活動計画に必ず明記すること。</t>
    <rPh sb="13" eb="15">
      <t>イタク</t>
    </rPh>
    <rPh sb="24" eb="26">
      <t>リユウ</t>
    </rPh>
    <rPh sb="27" eb="29">
      <t>キサイ</t>
    </rPh>
    <phoneticPr fontId="2"/>
  </si>
  <si>
    <t>活動作業の全てを外部に委託することはできません。</t>
    <rPh sb="2" eb="4">
      <t>サギョウ</t>
    </rPh>
    <rPh sb="8" eb="10">
      <t>ガイブ</t>
    </rPh>
    <phoneticPr fontId="2"/>
  </si>
  <si>
    <t>活動組織の所在地を記入</t>
    <rPh sb="9" eb="11">
      <t>キニュウ</t>
    </rPh>
    <phoneticPr fontId="2"/>
  </si>
  <si>
    <t>対象地区の概要、取組にいたる背景等を記入</t>
    <rPh sb="19" eb="20">
      <t>ニュウ</t>
    </rPh>
    <phoneticPr fontId="2"/>
  </si>
  <si>
    <t>活動組織がどのような構成員からなっているかを記入</t>
    <rPh sb="23" eb="24">
      <t>ニュウ</t>
    </rPh>
    <phoneticPr fontId="2"/>
  </si>
  <si>
    <t>活動を行う項目について記入</t>
    <rPh sb="0" eb="2">
      <t>カツドウ</t>
    </rPh>
    <rPh sb="3" eb="4">
      <t>オコナ</t>
    </rPh>
    <rPh sb="5" eb="7">
      <t>コウモク</t>
    </rPh>
    <rPh sb="11" eb="13">
      <t>キニュウ</t>
    </rPh>
    <phoneticPr fontId="2"/>
  </si>
  <si>
    <t>３者見積書を添付</t>
    <phoneticPr fontId="2"/>
  </si>
  <si>
    <t>～</t>
    <phoneticPr fontId="2"/>
  </si>
  <si>
    <t>（</t>
    <phoneticPr fontId="2"/>
  </si>
  <si>
    <t>）</t>
    <phoneticPr fontId="2"/>
  </si>
  <si>
    <t>森林調査及び活動についての詳細な話し合い</t>
    <phoneticPr fontId="2"/>
  </si>
  <si>
    <t>雑草木の刈払い、倒木の片付け</t>
    <phoneticPr fontId="2"/>
  </si>
  <si>
    <t>倒竹の片付け、古竹の伐採処理</t>
    <phoneticPr fontId="2"/>
  </si>
  <si>
    <t>間伐、造材、搬出</t>
    <phoneticPr fontId="2"/>
  </si>
  <si>
    <t>（用材・薪用）</t>
  </si>
  <si>
    <t>作業道の作設・補修</t>
    <phoneticPr fontId="2"/>
  </si>
  <si>
    <t>雑草木の刈払い、意見交換</t>
    <phoneticPr fontId="2"/>
  </si>
  <si>
    <t>刈払機</t>
    <phoneticPr fontId="2"/>
  </si>
  <si>
    <t>薪ストーブ</t>
    <phoneticPr fontId="2"/>
  </si>
  <si>
    <t>簡易トイレリース</t>
    <phoneticPr fontId="2"/>
  </si>
  <si>
    <t>薪割り機</t>
    <phoneticPr fontId="2"/>
  </si>
  <si>
    <t>チェーンソー</t>
    <phoneticPr fontId="2"/>
  </si>
  <si>
    <t>里山林保全</t>
    <phoneticPr fontId="2"/>
  </si>
  <si>
    <t>竹林整備</t>
    <phoneticPr fontId="2"/>
  </si>
  <si>
    <t>森林資源利用</t>
    <phoneticPr fontId="2"/>
  </si>
  <si>
    <t>雑草木の刈払いや不要木を除伐し林内の見通しを良くし獣害を軽減する。林縁部からの見通しを30ｍ以上確保する。
（広葉樹の森の整備）</t>
    <phoneticPr fontId="2"/>
  </si>
  <si>
    <t>密集している竹林を３年間整備する。（3,500本/ha程度とする）
（タケノコの採れる竹林づくり）</t>
    <phoneticPr fontId="2"/>
  </si>
  <si>
    <t>木材を持続的に伐採、造材、搬出し、利用する。</t>
    <phoneticPr fontId="2"/>
  </si>
  <si>
    <t>林縁部に観測点（定点）を３箇所設定し、活動前と活動後の見通しが出来る距離を測定する。
（⑥見通し調査）</t>
    <phoneticPr fontId="2"/>
  </si>
  <si>
    <t>木材の搬出量を測定・記録する。
（⑨木材資源利用調査）</t>
  </si>
  <si>
    <t>雑草木の刈払い、枯損木の伐採</t>
    <phoneticPr fontId="2"/>
  </si>
  <si>
    <t>雑草木の刈払い、不要木の除伐</t>
    <phoneticPr fontId="2"/>
  </si>
  <si>
    <t>古竹の伐採集積、
竹林の間伐集積</t>
    <rPh sb="9" eb="11">
      <t>チクリン</t>
    </rPh>
    <rPh sb="12" eb="14">
      <t>カンバツ</t>
    </rPh>
    <rPh sb="14" eb="16">
      <t>シュウセキ</t>
    </rPh>
    <phoneticPr fontId="2"/>
  </si>
  <si>
    <t>（用材・炭焼用）</t>
    <phoneticPr fontId="2"/>
  </si>
  <si>
    <t>広葉樹の植樹、意見交換</t>
    <phoneticPr fontId="2"/>
  </si>
  <si>
    <t>伐採、木材の搬出、意見交換</t>
    <phoneticPr fontId="2"/>
  </si>
  <si>
    <t>安全講習会（刈払機）</t>
    <phoneticPr fontId="2"/>
  </si>
  <si>
    <t>安全講習会（チェーンソー）</t>
    <phoneticPr fontId="2"/>
  </si>
  <si>
    <t>刈払機の基本操作、安全作業、熱中症及びハチ刺され対策等</t>
    <phoneticPr fontId="2"/>
  </si>
  <si>
    <t>チェーンソーによる伐採（広葉樹の伐採、大径木伐採など）</t>
    <phoneticPr fontId="2"/>
  </si>
  <si>
    <t>チェーンソーの基本操作、安全作業、目立て等メンテナンス</t>
    <phoneticPr fontId="2"/>
  </si>
  <si>
    <t>チェーンソーによる伐採（枯損木伐採・かかり木処理など）</t>
    <phoneticPr fontId="2"/>
  </si>
  <si>
    <t>安全装備</t>
    <phoneticPr fontId="2"/>
  </si>
  <si>
    <t>傷害保険</t>
    <phoneticPr fontId="2"/>
  </si>
  <si>
    <t>救急用具、防護衣、安全靴、防護メガネ、ヘルメット、子供用ヘルメット</t>
    <phoneticPr fontId="2"/>
  </si>
  <si>
    <t>○○損害保険（○○損害保険株式会社）</t>
    <phoneticPr fontId="2"/>
  </si>
  <si>
    <t>４年目以降（事業終了後）も「○○の森」の保全管理活動を継続して実施する。
また、近隣の都市住民からも幅広く維持活動に協力していただける活動を継続し、地域の里山を維持・発展させる予定である。</t>
    <phoneticPr fontId="2"/>
  </si>
  <si>
    <t>　当事業の活動実施中に、イベント等を開催し地域の内外で興味がある人を対象に体験活動を行うなどし、活動人員の確保に努める。また、活動地域で生産される木材を有効活用し販売を行うことで活動経費の確保に努める。　</t>
    <phoneticPr fontId="2"/>
  </si>
  <si>
    <t>会費</t>
    <phoneticPr fontId="2"/>
  </si>
  <si>
    <t>体験活動参加費</t>
    <phoneticPr fontId="2"/>
  </si>
  <si>
    <t>木材販売費</t>
    <phoneticPr fontId="2"/>
  </si>
  <si>
    <t xml:space="preserve"> 2,０００(円/人･年）×２０人</t>
    <phoneticPr fontId="2"/>
  </si>
  <si>
    <t xml:space="preserve"> １,０００(円/人･年）×３０人</t>
    <phoneticPr fontId="2"/>
  </si>
  <si>
    <t>丸太　10m3、薪炭用木材　10m3　</t>
    <phoneticPr fontId="2"/>
  </si>
  <si>
    <t>○○森林組合</t>
    <phoneticPr fontId="2"/>
  </si>
  <si>
    <t>○○○－○○○－○○○○</t>
    <phoneticPr fontId="2"/>
  </si>
  <si>
    <t>令和５年８月</t>
    <phoneticPr fontId="2"/>
  </si>
  <si>
    <t>急峻な○小班の刈払い、かかり木の処理</t>
    <phoneticPr fontId="2"/>
  </si>
  <si>
    <t>２００,０００円</t>
    <phoneticPr fontId="2"/>
  </si>
  <si>
    <r>
      <t>　３．地区の概要、</t>
    </r>
    <r>
      <rPr>
        <sz val="11"/>
        <rFont val="ＭＳ Ｐ明朝"/>
        <family val="1"/>
        <charset val="128"/>
      </rPr>
      <t>取組の背景、取組の概要、地元の自治体、自治会、集落等のニーズに対応するなど</t>
    </r>
    <rPh sb="15" eb="17">
      <t>トリクミ</t>
    </rPh>
    <rPh sb="18" eb="20">
      <t>ガイヨウ</t>
    </rPh>
    <rPh sb="21" eb="23">
      <t>ジモト</t>
    </rPh>
    <rPh sb="24" eb="27">
      <t>ジチタイ</t>
    </rPh>
    <rPh sb="28" eb="31">
      <t>ジチカイ</t>
    </rPh>
    <rPh sb="32" eb="34">
      <t>シュウラク</t>
    </rPh>
    <rPh sb="34" eb="35">
      <t>トウ</t>
    </rPh>
    <rPh sb="40" eb="42">
      <t>タイオウ</t>
    </rPh>
    <phoneticPr fontId="2"/>
  </si>
  <si>
    <t>　４．取組概要</t>
    <rPh sb="3" eb="5">
      <t>トリクミ</t>
    </rPh>
    <rPh sb="5" eb="7">
      <t>ガイヨウ</t>
    </rPh>
    <phoneticPr fontId="2"/>
  </si>
  <si>
    <t>　○○地区にあるコナラを中心とした広葉樹林について○○の里山を守る会メンバーによる雑草木の刈払い、集積、処理を実施。整備後にコナラなどを植林、遊歩道の整備（一部急峻フィールドについては作業委託を実施。0.5ha）。また、一部のフィールドにおけるモウソウチクの除去を実施し、チッパーによる処理後遊歩道へ敷設する。対象林地内に炭焼き小屋を整備し、フィールド内の0.5haで炭及び薪ストーブ用の原木の間伐を行い、地域内外の住民への炭焼き体験も実施する。</t>
    <phoneticPr fontId="2"/>
  </si>
  <si>
    <t>　○○の森保全の会は、主に○○市○○地区の住民が集まった組織であり、構成員40名のうち35名が同地区の住民である。その他の構成員は○○市内他地区が4名、県外1名となっている。本活動組織は地域の住民を核に作られた組織であるため職種は林業、自営業、事務等様々である。所属団体については、森林関係のNPOに所属している者が10名、環境保全に関する市民団体8名などからなる。</t>
    <phoneticPr fontId="2"/>
  </si>
  <si>
    <t>地域の活性化への寄与等</t>
    <rPh sb="8" eb="10">
      <t>キヨ</t>
    </rPh>
    <rPh sb="10" eb="11">
      <t>トウ</t>
    </rPh>
    <phoneticPr fontId="2"/>
  </si>
  <si>
    <t>取組概要</t>
    <rPh sb="2" eb="4">
      <t>ガイヨウ</t>
    </rPh>
    <phoneticPr fontId="2"/>
  </si>
  <si>
    <t>※３　２－２については、2年目以降はその前年度までの活動により該当する里山林の整備を実施している場合はその里山林の面積を除外し、その年度に新たに該当する里山林の整備を実施する面積を記載する。</t>
    <rPh sb="35" eb="38">
      <t>サトヤマリン</t>
    </rPh>
    <rPh sb="53" eb="56">
      <t>サトヤマリン</t>
    </rPh>
    <rPh sb="76" eb="78">
      <t>サトヤマ</t>
    </rPh>
    <phoneticPr fontId="2"/>
  </si>
  <si>
    <t>　７．活動の目標と活動結果を測定するためモニタリング調査方法（地域環境保全タイプ及び森林資源利用タイプについて記載）</t>
    <rPh sb="9" eb="11">
      <t>カツドウ</t>
    </rPh>
    <rPh sb="26" eb="28">
      <t>チョウサ</t>
    </rPh>
    <phoneticPr fontId="2"/>
  </si>
  <si>
    <t>（注 ）目標の設定及びモニタリング調査方法の記載については、別に定めるガイドランを参考とすること。</t>
    <rPh sb="17" eb="19">
      <t>チョウサ</t>
    </rPh>
    <phoneticPr fontId="2"/>
  </si>
  <si>
    <t>※活動する人材の育成や確保、活動経費の確保など、活動組織が本活動計画終了後も活動を継続していくために行おうとする取り組について記載する。</t>
    <rPh sb="1" eb="3">
      <t>カツドウ</t>
    </rPh>
    <rPh sb="5" eb="7">
      <t>ジンザイ</t>
    </rPh>
    <rPh sb="8" eb="10">
      <t>イクセイ</t>
    </rPh>
    <rPh sb="11" eb="13">
      <t>カクホ</t>
    </rPh>
    <rPh sb="14" eb="16">
      <t>カツドウ</t>
    </rPh>
    <rPh sb="16" eb="18">
      <t>ケイヒ</t>
    </rPh>
    <rPh sb="19" eb="21">
      <t>カクホ</t>
    </rPh>
    <rPh sb="24" eb="26">
      <t>カツドウ</t>
    </rPh>
    <rPh sb="26" eb="28">
      <t>ソシキ</t>
    </rPh>
    <rPh sb="29" eb="30">
      <t>ホン</t>
    </rPh>
    <rPh sb="30" eb="32">
      <t>カツドウ</t>
    </rPh>
    <rPh sb="32" eb="34">
      <t>ケイカク</t>
    </rPh>
    <rPh sb="34" eb="36">
      <t>シュウリョウ</t>
    </rPh>
    <rPh sb="36" eb="37">
      <t>ゴ</t>
    </rPh>
    <rPh sb="38" eb="40">
      <t>カツドウ</t>
    </rPh>
    <rPh sb="41" eb="43">
      <t>ケイゾク</t>
    </rPh>
    <rPh sb="50" eb="51">
      <t>オコナ</t>
    </rPh>
    <rPh sb="56" eb="57">
      <t>ト</t>
    </rPh>
    <rPh sb="58" eb="59">
      <t>グミ</t>
    </rPh>
    <rPh sb="63" eb="65">
      <t>キサイ</t>
    </rPh>
    <phoneticPr fontId="2"/>
  </si>
  <si>
    <t>取組の実施箇所に長期わたり手入れをしていなかったと考えられる里山林がある場合はその写真を添付すこと。</t>
    <phoneticPr fontId="2"/>
  </si>
  <si>
    <t>　会費、林産物収入など森林・山村多面的機能発揮対策交付金以外の収入を記載すること。</t>
    <phoneticPr fontId="2"/>
  </si>
  <si>
    <t>活動組織の名前を直接入力</t>
    <rPh sb="0" eb="2">
      <t>カツドウ</t>
    </rPh>
    <rPh sb="2" eb="4">
      <t>ソシキ</t>
    </rPh>
    <rPh sb="5" eb="6">
      <t>ナ</t>
    </rPh>
    <rPh sb="6" eb="7">
      <t>マエ</t>
    </rPh>
    <rPh sb="8" eb="10">
      <t>チョクセツ</t>
    </rPh>
    <rPh sb="10" eb="12">
      <t>ニュウリョク</t>
    </rPh>
    <phoneticPr fontId="2"/>
  </si>
  <si>
    <t>開始年度</t>
    <rPh sb="0" eb="2">
      <t>カイシ</t>
    </rPh>
    <rPh sb="2" eb="4">
      <t>ネンド</t>
    </rPh>
    <phoneticPr fontId="2"/>
  </si>
  <si>
    <r>
      <t>改定があった場合は、</t>
    </r>
    <r>
      <rPr>
        <b/>
        <u/>
        <sz val="16"/>
        <color rgb="FF0000CC"/>
        <rFont val="ＭＳ Ｐゴシック"/>
        <family val="3"/>
        <charset val="128"/>
        <scheme val="major"/>
      </rPr>
      <t>白色枠に</t>
    </r>
    <r>
      <rPr>
        <b/>
        <sz val="16"/>
        <color theme="1"/>
        <rFont val="ＭＳ Ｐゴシック"/>
        <family val="3"/>
        <charset val="128"/>
        <scheme val="major"/>
      </rPr>
      <t>改定日を直接入力</t>
    </r>
    <rPh sb="10" eb="11">
      <t>シロ</t>
    </rPh>
    <phoneticPr fontId="2"/>
  </si>
  <si>
    <t>栃木県宇都宮市竹林１-２-１</t>
    <rPh sb="0" eb="2">
      <t>トチギ</t>
    </rPh>
    <rPh sb="3" eb="7">
      <t>ウツノミヤシ</t>
    </rPh>
    <rPh sb="7" eb="9">
      <t>タケバヤシ</t>
    </rPh>
    <phoneticPr fontId="2"/>
  </si>
  <si>
    <r>
      <t>改定がある場合は、</t>
    </r>
    <r>
      <rPr>
        <b/>
        <u/>
        <sz val="16"/>
        <color rgb="FF0000CC"/>
        <rFont val="ＭＳ Ｐゴシック"/>
        <family val="3"/>
        <charset val="128"/>
        <scheme val="major"/>
      </rPr>
      <t>白色枠に</t>
    </r>
    <r>
      <rPr>
        <b/>
        <sz val="16"/>
        <color theme="1"/>
        <rFont val="ＭＳ Ｐゴシック"/>
        <family val="3"/>
        <charset val="128"/>
        <scheme val="major"/>
      </rPr>
      <t>改定日を直接入力</t>
    </r>
    <rPh sb="9" eb="10">
      <t>シロ</t>
    </rPh>
    <phoneticPr fontId="2"/>
  </si>
  <si>
    <t>「令和６年度」と表示したい場合は、「６」 を直接入力。</t>
    <rPh sb="1" eb="3">
      <t>レイワ</t>
    </rPh>
    <rPh sb="4" eb="5">
      <t>ネン</t>
    </rPh>
    <rPh sb="5" eb="6">
      <t>ド</t>
    </rPh>
    <rPh sb="8" eb="10">
      <t>ヒョウジ</t>
    </rPh>
    <rPh sb="13" eb="15">
      <t>バアイ</t>
    </rPh>
    <rPh sb="22" eb="24">
      <t>チョクセツ</t>
    </rPh>
    <rPh sb="24" eb="26">
      <t>ニュウリョク</t>
    </rPh>
    <phoneticPr fontId="2"/>
  </si>
  <si>
    <r>
      <t>（</t>
    </r>
    <r>
      <rPr>
        <b/>
        <sz val="14"/>
        <color rgb="FF0000CC"/>
        <rFont val="ＭＳ 明朝"/>
        <family val="1"/>
        <charset val="128"/>
      </rPr>
      <t>例</t>
    </r>
    <r>
      <rPr>
        <b/>
        <sz val="14"/>
        <rFont val="ＭＳ 明朝"/>
        <family val="1"/>
        <charset val="128"/>
      </rPr>
      <t xml:space="preserve"> 2024/9/5でクリック）</t>
    </r>
    <phoneticPr fontId="2"/>
  </si>
  <si>
    <t>竹林の間伐集積</t>
    <rPh sb="0" eb="2">
      <t>チクリン</t>
    </rPh>
    <rPh sb="3" eb="5">
      <t>カンバツ</t>
    </rPh>
    <rPh sb="5" eb="7">
      <t>シュウセキ</t>
    </rPh>
    <phoneticPr fontId="2"/>
  </si>
  <si>
    <t>竹林内に２箇所（10m×10m=100㎡）の調査区を設定し、活動前と活動後の本数を測定する。
（⑧竹の本数調査）</t>
    <phoneticPr fontId="2"/>
  </si>
  <si>
    <t>チェーンソー</t>
    <phoneticPr fontId="2"/>
  </si>
  <si>
    <t>刈払機</t>
    <rPh sb="0" eb="2">
      <t>カリハラ</t>
    </rPh>
    <rPh sb="2" eb="3">
      <t>キ</t>
    </rPh>
    <phoneticPr fontId="2"/>
  </si>
  <si>
    <t>薪割り機</t>
    <rPh sb="0" eb="2">
      <t>マキワ</t>
    </rPh>
    <rPh sb="3" eb="4">
      <t>キ</t>
    </rPh>
    <phoneticPr fontId="2"/>
  </si>
  <si>
    <t>　○○市○○地区と自治会は、住民の過疎化や高齢化によって手入れが行き届かなくなり荒廃が進む○○の森の問題に対し、地域住民や自治会の有志、ＮＰＯ法人○○が「○○の里山を守る会」を設立。○○の森の整備を行いながら間伐体験や炭焼き体験を開催し、地域住民と都市住民との絆の森として地域の活性化を進める。○○の森は市有林であり、財政状況が厳しい中で十分な管理を行えていないため、市の方からも協定を結び、地域住民で管理をして貰えるのであればありがたいとの声をいただいている。</t>
    <rPh sb="9" eb="12">
      <t>ジチカイ</t>
    </rPh>
    <rPh sb="28" eb="30">
      <t>テイ</t>
    </rPh>
    <rPh sb="32" eb="33">
      <t>ユ</t>
    </rPh>
    <rPh sb="34" eb="35">
      <t>トド</t>
    </rPh>
    <rPh sb="40" eb="42">
      <t>コウハイ</t>
    </rPh>
    <rPh sb="43" eb="44">
      <t>スス</t>
    </rPh>
    <rPh sb="48" eb="49">
      <t>モリ</t>
    </rPh>
    <rPh sb="50" eb="52">
      <t>モンダイ</t>
    </rPh>
    <rPh sb="53" eb="54">
      <t>タイ</t>
    </rPh>
    <rPh sb="56" eb="57">
      <t>チ</t>
    </rPh>
    <rPh sb="58" eb="60">
      <t>ジュウミン</t>
    </rPh>
    <rPh sb="61" eb="64">
      <t>ジチカイ</t>
    </rPh>
    <rPh sb="65" eb="67">
      <t>ユウシ</t>
    </rPh>
    <rPh sb="71" eb="73">
      <t>ホウジン</t>
    </rPh>
    <rPh sb="80" eb="82">
      <t>サトヤマ</t>
    </rPh>
    <rPh sb="83" eb="84">
      <t>マモ</t>
    </rPh>
    <rPh sb="85" eb="86">
      <t>カイ</t>
    </rPh>
    <rPh sb="88" eb="90">
      <t>セツリツ</t>
    </rPh>
    <rPh sb="94" eb="95">
      <t>モリ</t>
    </rPh>
    <rPh sb="96" eb="98">
      <t>セイビ</t>
    </rPh>
    <rPh sb="99" eb="100">
      <t>オコナ</t>
    </rPh>
    <rPh sb="143" eb="144">
      <t>スス</t>
    </rPh>
    <rPh sb="150" eb="151">
      <t>モリ</t>
    </rPh>
    <rPh sb="152" eb="153">
      <t>イチ</t>
    </rPh>
    <rPh sb="153" eb="154">
      <t>ア</t>
    </rPh>
    <rPh sb="154" eb="155">
      <t>リン</t>
    </rPh>
    <rPh sb="159" eb="161">
      <t>ザイセイ</t>
    </rPh>
    <rPh sb="161" eb="163">
      <t>ジョウキョウ</t>
    </rPh>
    <rPh sb="164" eb="165">
      <t>キビ</t>
    </rPh>
    <rPh sb="167" eb="168">
      <t>ナカ</t>
    </rPh>
    <rPh sb="169" eb="171">
      <t>ジュウブン</t>
    </rPh>
    <rPh sb="172" eb="174">
      <t>カンリ</t>
    </rPh>
    <rPh sb="175" eb="176">
      <t>オコナ</t>
    </rPh>
    <rPh sb="184" eb="185">
      <t>シ</t>
    </rPh>
    <rPh sb="186" eb="187">
      <t>ホウ</t>
    </rPh>
    <rPh sb="190" eb="192">
      <t>キョウテイ</t>
    </rPh>
    <rPh sb="193" eb="194">
      <t>ムス</t>
    </rPh>
    <rPh sb="196" eb="198">
      <t>チイキ</t>
    </rPh>
    <rPh sb="198" eb="200">
      <t>ジュウミン</t>
    </rPh>
    <rPh sb="201" eb="203">
      <t>カンリ</t>
    </rPh>
    <rPh sb="206" eb="207">
      <t>モラ</t>
    </rPh>
    <rPh sb="221" eb="222">
      <t>コエ</t>
    </rPh>
    <phoneticPr fontId="2"/>
  </si>
  <si>
    <r>
      <t>※　</t>
    </r>
    <r>
      <rPr>
        <b/>
        <u/>
        <sz val="14"/>
        <color rgb="FFFF0000"/>
        <rFont val="ＭＳ Ｐゴシック"/>
        <family val="3"/>
        <charset val="128"/>
        <scheme val="minor"/>
      </rPr>
      <t>青色枠</t>
    </r>
    <r>
      <rPr>
        <b/>
        <sz val="14"/>
        <color rgb="FFFF0000"/>
        <rFont val="ＭＳ Ｐゴシック"/>
        <family val="3"/>
        <charset val="128"/>
        <scheme val="minor"/>
      </rPr>
      <t>は直接入力してください。</t>
    </r>
    <phoneticPr fontId="2"/>
  </si>
  <si>
    <r>
      <rPr>
        <b/>
        <u/>
        <sz val="14"/>
        <color rgb="FFFF0000"/>
        <rFont val="ＭＳ Ｐゴシック"/>
        <family val="3"/>
        <charset val="128"/>
        <scheme val="major"/>
      </rPr>
      <t>青色枠</t>
    </r>
    <r>
      <rPr>
        <b/>
        <sz val="14"/>
        <color rgb="FFFF0000"/>
        <rFont val="ＭＳ Ｐゴシック"/>
        <family val="3"/>
        <charset val="128"/>
        <scheme val="major"/>
      </rPr>
      <t>に計画書の策定日を直接入力</t>
    </r>
    <rPh sb="12" eb="14">
      <t>チョクセツ</t>
    </rPh>
    <rPh sb="14" eb="16">
      <t>ニュウリョク</t>
    </rPh>
    <phoneticPr fontId="2"/>
  </si>
  <si>
    <r>
      <t>※　</t>
    </r>
    <r>
      <rPr>
        <b/>
        <u/>
        <sz val="14"/>
        <color rgb="FFFF0000"/>
        <rFont val="ＭＳ Ｐゴシック"/>
        <family val="3"/>
        <charset val="128"/>
        <scheme val="minor"/>
      </rPr>
      <t>青色枠</t>
    </r>
    <r>
      <rPr>
        <b/>
        <sz val="14"/>
        <color rgb="FFFF0000"/>
        <rFont val="ＭＳ Ｐゴシック"/>
        <family val="3"/>
        <charset val="128"/>
        <scheme val="minor"/>
      </rPr>
      <t>に直接入力してください。</t>
    </r>
    <phoneticPr fontId="2"/>
  </si>
  <si>
    <t>　表紙の事業年度が自動で記載されます</t>
    <rPh sb="1" eb="3">
      <t>ヒョウシ</t>
    </rPh>
    <rPh sb="4" eb="6">
      <t>ジギョウ</t>
    </rPh>
    <rPh sb="6" eb="8">
      <t>ネンド</t>
    </rPh>
    <rPh sb="9" eb="11">
      <t>ジドウ</t>
    </rPh>
    <rPh sb="12" eb="14">
      <t>キサイ</t>
    </rPh>
    <phoneticPr fontId="2"/>
  </si>
  <si>
    <t>　表紙の活動組織名が自動で記載されます</t>
    <rPh sb="1" eb="3">
      <t>ヒョウシ</t>
    </rPh>
    <rPh sb="4" eb="6">
      <t>カツドウ</t>
    </rPh>
    <rPh sb="6" eb="8">
      <t>ソシキ</t>
    </rPh>
    <rPh sb="8" eb="9">
      <t>メイ</t>
    </rPh>
    <rPh sb="10" eb="12">
      <t>ジドウ</t>
    </rPh>
    <rPh sb="13" eb="15">
      <t>キサイ</t>
    </rPh>
    <phoneticPr fontId="2"/>
  </si>
  <si>
    <r>
      <t>（</t>
    </r>
    <r>
      <rPr>
        <b/>
        <sz val="14"/>
        <color rgb="FF0000CC"/>
        <rFont val="ＭＳ 明朝"/>
        <family val="1"/>
        <charset val="128"/>
      </rPr>
      <t>例</t>
    </r>
    <r>
      <rPr>
        <b/>
        <sz val="14"/>
        <rFont val="ＭＳ 明朝"/>
        <family val="1"/>
        <charset val="128"/>
      </rPr>
      <t xml:space="preserve"> 5/12でクリック）</t>
    </r>
    <rPh sb="1" eb="2">
      <t>レイ</t>
    </rPh>
    <phoneticPr fontId="2"/>
  </si>
  <si>
    <t>栃木の里山を守る会</t>
    <rPh sb="0" eb="2">
      <t>トチギ</t>
    </rPh>
    <rPh sb="3" eb="5">
      <t>サトヤマ</t>
    </rPh>
    <rPh sb="6" eb="7">
      <t>マモ</t>
    </rPh>
    <rPh sb="8" eb="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</si>
</sst>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ha&quot;"/>
    <numFmt numFmtId="177" formatCode="#,##0&quot;m&quot;"/>
    <numFmt numFmtId="178" formatCode="#,##0&quot;円&quot;"/>
    <numFmt numFmtId="179" formatCode="0.0"/>
    <numFmt numFmtId="180" formatCode="[$]ggge&quot;年&quot;m&quot;月&quot;d&quot;日&quot;;@" x16r2:formatCode16="[$-ja-JP-x-gannen]ggge&quot;年&quot;m&quot;月&quot;d&quot;日&quot;;@"/>
    <numFmt numFmtId="181" formatCode="&quot;令和&quot;\ #\ &quot; 年度&quot;"/>
    <numFmt numFmtId="182" formatCode="&quot;令和&quot;\ #&quot; 年度&quot;"/>
  </numFmts>
  <fonts count="62" x14ac:knownFonts="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明朝"/>
      <family val="1"/>
      <charset val="128"/>
    </font>
    <font>
      <sz val="20"/>
      <color rgb="FF0000CC"/>
      <name val="ＭＳ Ｐ明朝"/>
      <family val="1"/>
      <charset val="128"/>
    </font>
    <font>
      <sz val="11"/>
      <color theme="1"/>
      <name val="ＭＳ Ｐゴシック"/>
      <family val="3"/>
      <charset val="128"/>
    </font>
    <font>
      <sz val="12"/>
      <color theme="1"/>
      <name val="ＭＳ Ｐ明朝"/>
      <family val="1"/>
      <charset val="128"/>
    </font>
    <font>
      <sz val="10"/>
      <color theme="1"/>
      <name val="ＭＳ Ｐ明朝"/>
      <family val="1"/>
      <charset val="128"/>
    </font>
    <font>
      <sz val="11"/>
      <color theme="1"/>
      <name val="ＭＳ Ｐ明朝"/>
      <family val="1"/>
      <charset val="128"/>
    </font>
    <font>
      <sz val="12"/>
      <name val="ＭＳ Ｐ明朝"/>
      <family val="1"/>
      <charset val="128"/>
    </font>
    <font>
      <b/>
      <sz val="11"/>
      <color rgb="FFC00000"/>
      <name val="ＭＳ Ｐ明朝"/>
      <family val="1"/>
      <charset val="128"/>
    </font>
    <font>
      <sz val="24"/>
      <color theme="1"/>
      <name val="ＭＳ Ｐ明朝"/>
      <family val="1"/>
      <charset val="128"/>
    </font>
    <font>
      <sz val="18"/>
      <name val="ＭＳ Ｐ明朝"/>
      <family val="1"/>
      <charset val="128"/>
    </font>
    <font>
      <sz val="11"/>
      <name val="ＭＳ Ｐ明朝"/>
      <family val="1"/>
      <charset val="128"/>
    </font>
    <font>
      <sz val="11"/>
      <color theme="4"/>
      <name val="ＭＳ Ｐ明朝"/>
      <family val="1"/>
      <charset val="128"/>
    </font>
    <font>
      <sz val="11"/>
      <color rgb="FFFF0000"/>
      <name val="ＭＳ Ｐ明朝"/>
      <family val="1"/>
      <charset val="128"/>
    </font>
    <font>
      <b/>
      <sz val="11"/>
      <color theme="1"/>
      <name val="ＭＳ Ｐゴシック"/>
      <family val="2"/>
      <charset val="128"/>
      <scheme val="minor"/>
    </font>
    <font>
      <sz val="11"/>
      <color theme="1"/>
      <name val="ＭＳ Ｐゴシック"/>
      <family val="2"/>
      <charset val="128"/>
      <scheme val="minor"/>
    </font>
    <font>
      <b/>
      <sz val="11"/>
      <color theme="1"/>
      <name val="ＭＳ 明朝"/>
      <family val="1"/>
      <charset val="128"/>
    </font>
    <font>
      <sz val="11"/>
      <color theme="1"/>
      <name val="ＭＳ 明朝"/>
      <family val="1"/>
      <charset val="128"/>
    </font>
    <font>
      <b/>
      <sz val="11"/>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name val="ＭＳ Ｐゴシック"/>
      <family val="3"/>
      <charset val="128"/>
    </font>
    <font>
      <sz val="11"/>
      <color rgb="FFC00000"/>
      <name val="ＭＳ Ｐ明朝"/>
      <family val="1"/>
      <charset val="128"/>
    </font>
    <font>
      <sz val="11"/>
      <color rgb="FFC00000"/>
      <name val="ＭＳ Ｐゴシック"/>
      <family val="3"/>
      <charset val="128"/>
    </font>
    <font>
      <b/>
      <sz val="11"/>
      <color theme="1"/>
      <name val="ＭＳ Ｐ明朝"/>
      <family val="1"/>
      <charset val="128"/>
    </font>
    <font>
      <sz val="11"/>
      <name val="ＭＳ Ｐゴシック"/>
      <family val="2"/>
      <charset val="128"/>
      <scheme val="minor"/>
    </font>
    <font>
      <sz val="11"/>
      <name val="ＭＳ Ｐゴシック"/>
      <family val="3"/>
      <charset val="128"/>
    </font>
    <font>
      <sz val="18"/>
      <color theme="1"/>
      <name val="ＭＳ 明朝"/>
      <family val="1"/>
      <charset val="128"/>
    </font>
    <font>
      <sz val="14"/>
      <color rgb="FF0000CC"/>
      <name val="ＭＳ Ｐ明朝"/>
      <family val="1"/>
      <charset val="128"/>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u/>
      <sz val="24"/>
      <color theme="1"/>
      <name val="ＭＳ Ｐ明朝"/>
      <family val="1"/>
      <charset val="128"/>
    </font>
    <font>
      <sz val="10"/>
      <color theme="1"/>
      <name val="ＭＳ Ｐゴシック"/>
      <family val="3"/>
      <charset val="128"/>
      <scheme val="major"/>
    </font>
    <font>
      <b/>
      <sz val="16"/>
      <color theme="1"/>
      <name val="ＭＳ Ｐゴシック"/>
      <family val="3"/>
      <charset val="128"/>
      <scheme val="major"/>
    </font>
    <font>
      <b/>
      <u/>
      <sz val="16"/>
      <color rgb="FF0000CC"/>
      <name val="ＭＳ Ｐゴシック"/>
      <family val="3"/>
      <charset val="128"/>
      <scheme val="major"/>
    </font>
    <font>
      <sz val="16"/>
      <color theme="1"/>
      <name val="ＭＳ Ｐ明朝"/>
      <family val="1"/>
      <charset val="128"/>
    </font>
    <font>
      <sz val="16"/>
      <name val="ＭＳ Ｐ明朝"/>
      <family val="1"/>
      <charset val="128"/>
    </font>
    <font>
      <b/>
      <sz val="14"/>
      <color theme="1"/>
      <name val="ＭＳ Ｐゴシック"/>
      <family val="3"/>
      <charset val="128"/>
      <scheme val="major"/>
    </font>
    <font>
      <sz val="16"/>
      <color theme="1"/>
      <name val="ＭＳ Ｐゴシック"/>
      <family val="2"/>
      <charset val="128"/>
      <scheme val="minor"/>
    </font>
    <font>
      <sz val="14"/>
      <color theme="1"/>
      <name val="ＭＳ 明朝"/>
      <family val="1"/>
      <charset val="128"/>
    </font>
    <font>
      <sz val="10"/>
      <name val="ＭＳ Ｐゴシック"/>
      <family val="3"/>
      <charset val="128"/>
      <scheme val="minor"/>
    </font>
    <font>
      <b/>
      <sz val="14"/>
      <color rgb="FF0000CC"/>
      <name val="ＭＳ 明朝"/>
      <family val="1"/>
      <charset val="128"/>
    </font>
    <font>
      <b/>
      <sz val="10"/>
      <color rgb="FF0000CC"/>
      <name val="ＭＳ Ｐゴシック"/>
      <family val="3"/>
      <charset val="128"/>
      <scheme val="major"/>
    </font>
    <font>
      <b/>
      <sz val="14"/>
      <name val="ＭＳ 明朝"/>
      <family val="1"/>
      <charset val="128"/>
    </font>
    <font>
      <sz val="16"/>
      <color theme="1"/>
      <name val="ＭＳ 明朝"/>
      <family val="1"/>
      <charset val="128"/>
    </font>
    <font>
      <sz val="12"/>
      <color theme="1"/>
      <name val="ＭＳ Ｐゴシック"/>
      <family val="3"/>
      <charset val="128"/>
      <scheme val="major"/>
    </font>
    <font>
      <sz val="10.5"/>
      <name val="ＭＳ Ｐ明朝"/>
      <family val="1"/>
      <charset val="128"/>
    </font>
    <font>
      <b/>
      <sz val="14"/>
      <color rgb="FFFF0000"/>
      <name val="ＭＳ Ｐゴシック"/>
      <family val="3"/>
      <charset val="128"/>
      <scheme val="minor"/>
    </font>
    <font>
      <b/>
      <sz val="11"/>
      <color rgb="FFFF0000"/>
      <name val="ＭＳ Ｐゴシック"/>
      <family val="3"/>
      <charset val="128"/>
      <scheme val="minor"/>
    </font>
    <font>
      <b/>
      <u/>
      <sz val="14"/>
      <color rgb="FFFF000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ajor"/>
    </font>
    <font>
      <sz val="10"/>
      <color rgb="FFFF0000"/>
      <name val="ＭＳ Ｐゴシック"/>
      <family val="3"/>
      <charset val="128"/>
      <scheme val="minor"/>
    </font>
    <font>
      <sz val="10"/>
      <color rgb="FFFF0000"/>
      <name val="ＭＳ Ｐゴシック"/>
      <family val="3"/>
      <charset val="128"/>
      <scheme val="major"/>
    </font>
    <font>
      <b/>
      <u/>
      <sz val="14"/>
      <color rgb="FFFF0000"/>
      <name val="ＭＳ Ｐゴシック"/>
      <family val="3"/>
      <charset val="128"/>
      <scheme val="major"/>
    </font>
    <font>
      <b/>
      <sz val="12"/>
      <color rgb="FF0070C0"/>
      <name val="ＭＳ Ｐゴシック"/>
      <family val="3"/>
      <charset val="128"/>
      <scheme val="minor"/>
    </font>
    <font>
      <b/>
      <sz val="22"/>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style="hair">
        <color indexed="64"/>
      </bottom>
      <diagonal style="hair">
        <color indexed="64"/>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38" fontId="0" fillId="0" borderId="0" xfId="1" applyFont="1">
      <alignment vertical="center"/>
    </xf>
    <xf numFmtId="38" fontId="3" fillId="0" borderId="0" xfId="1" applyFont="1">
      <alignment vertical="center"/>
    </xf>
    <xf numFmtId="38" fontId="4" fillId="0" borderId="0" xfId="1" applyFont="1" applyAlignment="1">
      <alignment horizontal="center" vertical="center"/>
    </xf>
    <xf numFmtId="38" fontId="5" fillId="0" borderId="0" xfId="1" applyFont="1">
      <alignment vertical="center"/>
    </xf>
    <xf numFmtId="38" fontId="7" fillId="0" borderId="0" xfId="1" applyFont="1">
      <alignment vertical="center"/>
    </xf>
    <xf numFmtId="38" fontId="8" fillId="0" borderId="0" xfId="1" applyFont="1">
      <alignment vertical="center"/>
    </xf>
    <xf numFmtId="0" fontId="9" fillId="0" borderId="0" xfId="0" applyFont="1" applyAlignment="1">
      <alignment horizontal="left" vertical="center"/>
    </xf>
    <xf numFmtId="176" fontId="13" fillId="0" borderId="21" xfId="1" applyNumberFormat="1" applyFont="1" applyFill="1" applyBorder="1" applyAlignment="1">
      <alignment horizontal="right" vertical="center"/>
    </xf>
    <xf numFmtId="0" fontId="8" fillId="0" borderId="16" xfId="0" applyFont="1" applyBorder="1" applyAlignment="1">
      <alignment horizontal="left" vertical="center"/>
    </xf>
    <xf numFmtId="177" fontId="13" fillId="0" borderId="21" xfId="1" applyNumberFormat="1" applyFont="1" applyFill="1" applyBorder="1" applyAlignment="1">
      <alignment horizontal="right" vertical="center"/>
    </xf>
    <xf numFmtId="0" fontId="8" fillId="0" borderId="8" xfId="0" applyFont="1" applyBorder="1" applyAlignment="1">
      <alignment horizontal="left" vertical="center"/>
    </xf>
    <xf numFmtId="0" fontId="8" fillId="0" borderId="19" xfId="0" applyFont="1" applyBorder="1" applyAlignment="1">
      <alignment horizontal="left" vertical="center"/>
    </xf>
    <xf numFmtId="38" fontId="16" fillId="0" borderId="0" xfId="1" applyFont="1" applyFill="1" applyAlignment="1">
      <alignment horizontal="center" vertical="center"/>
    </xf>
    <xf numFmtId="38" fontId="16" fillId="0" borderId="0" xfId="1" applyFont="1" applyFill="1">
      <alignment vertical="center"/>
    </xf>
    <xf numFmtId="38" fontId="17" fillId="0" borderId="0" xfId="1" applyFont="1" applyFill="1">
      <alignment vertical="center"/>
    </xf>
    <xf numFmtId="38" fontId="8" fillId="0" borderId="0" xfId="1" applyFont="1" applyFill="1">
      <alignment vertical="center"/>
    </xf>
    <xf numFmtId="38" fontId="13" fillId="0" borderId="0" xfId="1" applyFont="1" applyFill="1">
      <alignment vertical="center"/>
    </xf>
    <xf numFmtId="38" fontId="18" fillId="0" borderId="0" xfId="1" applyFont="1" applyFill="1" applyAlignment="1">
      <alignment horizontal="center" vertical="center"/>
    </xf>
    <xf numFmtId="38" fontId="18" fillId="0" borderId="0" xfId="1" applyFont="1" applyFill="1">
      <alignment vertical="center"/>
    </xf>
    <xf numFmtId="38" fontId="19" fillId="0" borderId="0" xfId="1" applyFont="1" applyFill="1">
      <alignment vertical="center"/>
    </xf>
    <xf numFmtId="38" fontId="20" fillId="0" borderId="0" xfId="1" applyFont="1" applyFill="1">
      <alignment vertical="center"/>
    </xf>
    <xf numFmtId="38" fontId="17" fillId="0" borderId="0" xfId="1" applyFont="1">
      <alignment vertical="center"/>
    </xf>
    <xf numFmtId="38" fontId="17" fillId="0" borderId="0" xfId="1" applyFont="1" applyAlignment="1">
      <alignment horizontal="center" vertical="center"/>
    </xf>
    <xf numFmtId="38" fontId="21" fillId="0" borderId="0" xfId="1" applyFont="1">
      <alignment vertical="center"/>
    </xf>
    <xf numFmtId="38" fontId="10" fillId="0" borderId="0" xfId="1" applyFont="1" applyFill="1" applyAlignment="1">
      <alignment vertical="center"/>
    </xf>
    <xf numFmtId="38" fontId="24" fillId="0" borderId="0" xfId="1" applyFont="1" applyFill="1">
      <alignment vertical="center"/>
    </xf>
    <xf numFmtId="38" fontId="25" fillId="0" borderId="0" xfId="1" applyFont="1" applyFill="1">
      <alignment vertical="center"/>
    </xf>
    <xf numFmtId="38" fontId="26" fillId="0" borderId="0" xfId="1" applyFont="1" applyFill="1" applyAlignment="1">
      <alignment horizontal="center" vertical="center"/>
    </xf>
    <xf numFmtId="38" fontId="16" fillId="0" borderId="0" xfId="1" applyFont="1" applyFill="1" applyAlignment="1">
      <alignment horizontal="left" vertical="center"/>
    </xf>
    <xf numFmtId="38" fontId="20" fillId="0" borderId="0" xfId="1" applyFont="1" applyFill="1" applyAlignment="1">
      <alignment horizontal="left" vertical="center"/>
    </xf>
    <xf numFmtId="38" fontId="13" fillId="0" borderId="0" xfId="1" applyFont="1" applyAlignment="1">
      <alignment horizontal="left" vertical="center" wrapText="1"/>
    </xf>
    <xf numFmtId="38" fontId="8" fillId="0" borderId="0" xfId="1" applyFont="1" applyFill="1" applyBorder="1" applyAlignment="1">
      <alignment vertical="center"/>
    </xf>
    <xf numFmtId="38" fontId="8" fillId="0" borderId="16" xfId="1" applyFont="1" applyFill="1" applyBorder="1">
      <alignment vertical="center"/>
    </xf>
    <xf numFmtId="179" fontId="13" fillId="0" borderId="18" xfId="1" applyNumberFormat="1" applyFont="1" applyFill="1" applyBorder="1" applyAlignment="1">
      <alignment horizontal="right" vertical="center"/>
    </xf>
    <xf numFmtId="38" fontId="8" fillId="0" borderId="19" xfId="1" applyFont="1" applyFill="1" applyBorder="1">
      <alignment vertical="center"/>
    </xf>
    <xf numFmtId="0" fontId="13" fillId="0" borderId="18" xfId="1" applyNumberFormat="1" applyFont="1" applyFill="1" applyBorder="1" applyAlignment="1">
      <alignment horizontal="right" vertical="center"/>
    </xf>
    <xf numFmtId="38" fontId="8" fillId="0" borderId="8" xfId="1" applyFont="1" applyFill="1" applyBorder="1">
      <alignment vertical="center"/>
    </xf>
    <xf numFmtId="38" fontId="8" fillId="0" borderId="0" xfId="1" applyFont="1" applyFill="1" applyBorder="1" applyAlignment="1">
      <alignment vertical="center" wrapText="1"/>
    </xf>
    <xf numFmtId="38" fontId="21" fillId="0" borderId="0" xfId="1" applyFont="1" applyFill="1" applyAlignment="1">
      <alignment horizontal="center" vertical="center"/>
    </xf>
    <xf numFmtId="38" fontId="21" fillId="0" borderId="0" xfId="1" applyFont="1" applyFill="1">
      <alignment vertical="center"/>
    </xf>
    <xf numFmtId="38" fontId="17" fillId="0" borderId="0" xfId="1" applyFont="1" applyFill="1" applyAlignment="1">
      <alignment horizontal="center" vertical="center"/>
    </xf>
    <xf numFmtId="38" fontId="13" fillId="0" borderId="0" xfId="1" applyFont="1">
      <alignment vertical="center"/>
    </xf>
    <xf numFmtId="0" fontId="13" fillId="0" borderId="16" xfId="0" applyFont="1" applyBorder="1" applyAlignment="1">
      <alignment horizontal="left" vertical="center"/>
    </xf>
    <xf numFmtId="0" fontId="13" fillId="0" borderId="19" xfId="0" applyFont="1" applyBorder="1" applyAlignment="1">
      <alignment horizontal="left" vertical="center"/>
    </xf>
    <xf numFmtId="0" fontId="13" fillId="0" borderId="17" xfId="0" applyFont="1" applyBorder="1" applyAlignment="1">
      <alignment horizontal="left" vertical="center"/>
    </xf>
    <xf numFmtId="0" fontId="13" fillId="0" borderId="20"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38" fontId="8" fillId="0" borderId="8" xfId="1" applyFont="1" applyFill="1" applyBorder="1" applyAlignment="1">
      <alignment horizontal="left" vertical="center" indent="1"/>
    </xf>
    <xf numFmtId="38" fontId="27" fillId="0" borderId="0" xfId="1" applyFont="1">
      <alignment vertical="center"/>
    </xf>
    <xf numFmtId="38" fontId="22" fillId="0" borderId="0" xfId="1" applyFont="1" applyAlignment="1">
      <alignment horizontal="center" vertical="center"/>
    </xf>
    <xf numFmtId="38" fontId="21" fillId="0" borderId="0" xfId="1" applyFont="1" applyAlignment="1">
      <alignment vertical="top"/>
    </xf>
    <xf numFmtId="38" fontId="20" fillId="0" borderId="0" xfId="1" applyFont="1">
      <alignment vertical="center"/>
    </xf>
    <xf numFmtId="38" fontId="5" fillId="0" borderId="0" xfId="1" applyFont="1" applyAlignment="1">
      <alignment horizontal="center" vertical="center"/>
    </xf>
    <xf numFmtId="179" fontId="13" fillId="0" borderId="21" xfId="1" applyNumberFormat="1" applyFont="1" applyFill="1" applyBorder="1" applyAlignment="1">
      <alignment horizontal="right" vertical="center"/>
    </xf>
    <xf numFmtId="179" fontId="13" fillId="0" borderId="0" xfId="1" applyNumberFormat="1" applyFont="1" applyAlignment="1">
      <alignment horizontal="left" vertical="center" wrapText="1"/>
    </xf>
    <xf numFmtId="179" fontId="8" fillId="0" borderId="0" xfId="1" applyNumberFormat="1" applyFont="1" applyFill="1">
      <alignment vertical="center"/>
    </xf>
    <xf numFmtId="38" fontId="8" fillId="0" borderId="0" xfId="1" applyFont="1" applyFill="1" applyAlignment="1">
      <alignment vertical="center"/>
    </xf>
    <xf numFmtId="38" fontId="28" fillId="0" borderId="0" xfId="1" applyFont="1">
      <alignment vertical="center"/>
    </xf>
    <xf numFmtId="38" fontId="29" fillId="0" borderId="0" xfId="1" applyFont="1" applyFill="1" applyAlignment="1">
      <alignment horizontal="left" vertical="center" indent="1"/>
    </xf>
    <xf numFmtId="180" fontId="12" fillId="0" borderId="0" xfId="1" applyNumberFormat="1" applyFont="1" applyFill="1" applyAlignment="1">
      <alignment horizontal="right" vertical="center"/>
    </xf>
    <xf numFmtId="38" fontId="30" fillId="0" borderId="0" xfId="1" applyFont="1" applyAlignment="1">
      <alignment horizontal="right"/>
    </xf>
    <xf numFmtId="38" fontId="31" fillId="0" borderId="0" xfId="1" applyFont="1" applyAlignment="1">
      <alignment vertical="center"/>
    </xf>
    <xf numFmtId="38" fontId="32" fillId="0" borderId="0" xfId="1" applyFont="1">
      <alignment vertical="center"/>
    </xf>
    <xf numFmtId="38" fontId="33" fillId="0" borderId="0" xfId="1" applyFont="1">
      <alignment vertical="center"/>
    </xf>
    <xf numFmtId="38" fontId="23" fillId="0" borderId="0" xfId="1" applyFont="1">
      <alignment vertical="center"/>
    </xf>
    <xf numFmtId="38" fontId="22" fillId="0" borderId="0" xfId="1" applyFont="1">
      <alignment vertical="center"/>
    </xf>
    <xf numFmtId="38" fontId="11" fillId="0" borderId="0" xfId="1" applyFont="1" applyAlignment="1">
      <alignment vertical="center"/>
    </xf>
    <xf numFmtId="38" fontId="12" fillId="0" borderId="0" xfId="1" applyFont="1" applyFill="1" applyAlignment="1">
      <alignment vertical="center"/>
    </xf>
    <xf numFmtId="0" fontId="9" fillId="0" borderId="0" xfId="0" applyFont="1" applyAlignment="1">
      <alignment horizontal="left" vertical="center" indent="1"/>
    </xf>
    <xf numFmtId="38" fontId="35" fillId="0" borderId="0" xfId="1" applyFont="1" applyAlignment="1">
      <alignment horizontal="center" vertical="center"/>
    </xf>
    <xf numFmtId="38" fontId="36" fillId="0" borderId="0" xfId="1" applyFont="1">
      <alignment vertical="center"/>
    </xf>
    <xf numFmtId="38" fontId="37" fillId="0" borderId="0" xfId="1" applyFont="1" applyAlignment="1">
      <alignment horizontal="right" vertical="center"/>
    </xf>
    <xf numFmtId="38" fontId="37" fillId="0" borderId="0" xfId="1" applyFont="1">
      <alignment vertical="center"/>
    </xf>
    <xf numFmtId="38" fontId="37" fillId="0" borderId="0" xfId="1" applyFont="1" applyAlignment="1">
      <alignment vertical="top"/>
    </xf>
    <xf numFmtId="38" fontId="41" fillId="0" borderId="0" xfId="1" applyFont="1" applyAlignment="1">
      <alignment horizontal="right" vertical="center"/>
    </xf>
    <xf numFmtId="38" fontId="37" fillId="0" borderId="0" xfId="1" applyFont="1" applyAlignment="1"/>
    <xf numFmtId="38" fontId="42" fillId="0" borderId="0" xfId="1" applyFont="1">
      <alignment vertical="center"/>
    </xf>
    <xf numFmtId="38" fontId="40" fillId="0" borderId="0" xfId="1" applyFont="1" applyAlignment="1">
      <alignment horizontal="center" vertical="center"/>
    </xf>
    <xf numFmtId="38" fontId="42" fillId="0" borderId="0" xfId="1" applyFont="1" applyAlignment="1">
      <alignment horizontal="right" vertical="center"/>
    </xf>
    <xf numFmtId="38" fontId="34" fillId="0" borderId="0" xfId="1" applyFont="1" applyAlignment="1">
      <alignment vertical="top" wrapText="1"/>
    </xf>
    <xf numFmtId="38" fontId="21" fillId="0" borderId="0" xfId="1" applyFont="1" applyFill="1" applyAlignment="1">
      <alignment vertical="top" wrapText="1"/>
    </xf>
    <xf numFmtId="38" fontId="13" fillId="0" borderId="33" xfId="1" applyFont="1" applyFill="1" applyBorder="1" applyAlignment="1">
      <alignment horizontal="center" vertical="center" wrapText="1"/>
    </xf>
    <xf numFmtId="38" fontId="13" fillId="0" borderId="9" xfId="1" applyFont="1" applyFill="1" applyBorder="1" applyAlignment="1">
      <alignment horizontal="center" vertical="center" wrapText="1"/>
    </xf>
    <xf numFmtId="38" fontId="21" fillId="0" borderId="0" xfId="1" applyFont="1" applyAlignment="1">
      <alignment vertical="center" wrapText="1"/>
    </xf>
    <xf numFmtId="38" fontId="8" fillId="0" borderId="0" xfId="1" applyFont="1" applyFill="1" applyAlignment="1">
      <alignment horizontal="left" vertical="center" wrapText="1"/>
    </xf>
    <xf numFmtId="38" fontId="3" fillId="0" borderId="0" xfId="1" applyFont="1" applyFill="1">
      <alignment vertical="center"/>
    </xf>
    <xf numFmtId="38" fontId="8" fillId="0" borderId="0" xfId="1" applyFont="1" applyFill="1" applyAlignment="1">
      <alignment horizontal="left" vertical="center" indent="1"/>
    </xf>
    <xf numFmtId="38" fontId="13" fillId="0" borderId="0" xfId="1" applyFont="1" applyFill="1" applyAlignment="1">
      <alignment horizontal="left" vertical="center" wrapText="1"/>
    </xf>
    <xf numFmtId="38" fontId="8" fillId="0" borderId="9" xfId="1" applyFont="1" applyFill="1" applyBorder="1" applyAlignment="1">
      <alignment vertical="center"/>
    </xf>
    <xf numFmtId="38" fontId="8" fillId="0" borderId="7" xfId="1" applyFont="1" applyFill="1" applyBorder="1" applyAlignment="1">
      <alignment horizontal="center" vertical="center" wrapText="1"/>
    </xf>
    <xf numFmtId="38" fontId="8" fillId="0" borderId="0" xfId="1" applyFont="1" applyFill="1" applyAlignment="1">
      <alignment horizontal="left" vertical="center"/>
    </xf>
    <xf numFmtId="38" fontId="13" fillId="0" borderId="0" xfId="1" applyFont="1" applyFill="1" applyAlignment="1">
      <alignment vertical="center"/>
    </xf>
    <xf numFmtId="38" fontId="26" fillId="0" borderId="0" xfId="1" applyFont="1" applyFill="1" applyAlignment="1">
      <alignment horizontal="left" vertical="center"/>
    </xf>
    <xf numFmtId="38" fontId="17" fillId="0" borderId="0" xfId="1" applyFont="1" applyFill="1" applyAlignment="1">
      <alignment horizontal="left" vertical="center"/>
    </xf>
    <xf numFmtId="38" fontId="15" fillId="0" borderId="0" xfId="1" applyFont="1" applyFill="1" applyAlignment="1">
      <alignment horizontal="left" vertical="center"/>
    </xf>
    <xf numFmtId="38" fontId="8" fillId="0" borderId="0" xfId="1" applyFont="1" applyFill="1" applyBorder="1" applyAlignment="1">
      <alignment horizontal="left" vertical="center"/>
    </xf>
    <xf numFmtId="38" fontId="13" fillId="0" borderId="0" xfId="1" applyFont="1" applyFill="1" applyBorder="1" applyAlignment="1">
      <alignment horizontal="left" vertical="center"/>
    </xf>
    <xf numFmtId="38" fontId="13" fillId="0" borderId="0" xfId="1" quotePrefix="1" applyFont="1" applyFill="1" applyBorder="1" applyAlignment="1">
      <alignment horizontal="left" vertical="center"/>
    </xf>
    <xf numFmtId="38" fontId="44" fillId="0" borderId="0" xfId="1" applyFont="1" applyFill="1" applyAlignment="1" applyProtection="1">
      <alignment horizontal="center" vertical="center"/>
      <protection locked="0"/>
    </xf>
    <xf numFmtId="38" fontId="46" fillId="0" borderId="0" xfId="1" applyFont="1">
      <alignment vertical="center"/>
    </xf>
    <xf numFmtId="38" fontId="47" fillId="0" borderId="0" xfId="1" applyFont="1">
      <alignment vertical="center"/>
    </xf>
    <xf numFmtId="38" fontId="41" fillId="0" borderId="0" xfId="1" applyFont="1" applyAlignment="1">
      <alignment vertical="center" wrapText="1"/>
    </xf>
    <xf numFmtId="38" fontId="32" fillId="2" borderId="37" xfId="1" applyFont="1" applyFill="1" applyBorder="1">
      <alignment vertical="center"/>
    </xf>
    <xf numFmtId="38" fontId="43" fillId="0" borderId="0" xfId="1" applyFont="1" applyFill="1" applyAlignment="1">
      <alignment horizontal="left" vertical="center"/>
    </xf>
    <xf numFmtId="38" fontId="48" fillId="0" borderId="5" xfId="1" applyFont="1" applyFill="1" applyBorder="1" applyAlignment="1">
      <alignment horizontal="left" vertical="center"/>
    </xf>
    <xf numFmtId="38" fontId="29" fillId="0" borderId="5" xfId="1" applyFont="1" applyFill="1" applyBorder="1" applyAlignment="1">
      <alignment horizontal="left" vertical="center"/>
    </xf>
    <xf numFmtId="38" fontId="49" fillId="0" borderId="0" xfId="1" applyFont="1" applyAlignment="1">
      <alignment horizontal="center" vertical="center"/>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33" xfId="0" applyFont="1" applyBorder="1" applyAlignment="1">
      <alignment horizontal="right" vertical="center" wrapText="1"/>
    </xf>
    <xf numFmtId="0" fontId="13" fillId="0" borderId="22" xfId="0" applyFont="1" applyBorder="1" applyAlignment="1">
      <alignment horizontal="right" vertical="center" wrapText="1"/>
    </xf>
    <xf numFmtId="179" fontId="13" fillId="0" borderId="22" xfId="0" applyNumberFormat="1" applyFont="1" applyBorder="1" applyAlignment="1">
      <alignment horizontal="right" vertical="center" wrapText="1"/>
    </xf>
    <xf numFmtId="0" fontId="13" fillId="3" borderId="34" xfId="0" applyFont="1" applyFill="1" applyBorder="1" applyAlignment="1">
      <alignment vertical="center" wrapText="1"/>
    </xf>
    <xf numFmtId="0" fontId="13" fillId="3" borderId="35" xfId="0" applyFont="1" applyFill="1" applyBorder="1" applyAlignment="1">
      <alignment vertical="center" wrapText="1"/>
    </xf>
    <xf numFmtId="179" fontId="13" fillId="3" borderId="18" xfId="1" applyNumberFormat="1" applyFont="1" applyFill="1" applyBorder="1" applyAlignment="1">
      <alignment horizontal="right" vertical="center"/>
    </xf>
    <xf numFmtId="0" fontId="13" fillId="3" borderId="18" xfId="1" applyNumberFormat="1" applyFont="1" applyFill="1" applyBorder="1" applyAlignment="1">
      <alignment horizontal="right" vertical="center"/>
    </xf>
    <xf numFmtId="0" fontId="13" fillId="3" borderId="33" xfId="0" applyFont="1" applyFill="1" applyBorder="1" applyAlignment="1">
      <alignment horizontal="right" vertical="center" wrapText="1"/>
    </xf>
    <xf numFmtId="38" fontId="13" fillId="3" borderId="33" xfId="1" applyFont="1" applyFill="1" applyBorder="1" applyAlignment="1">
      <alignment horizontal="center" vertical="center" wrapText="1"/>
    </xf>
    <xf numFmtId="38" fontId="13" fillId="3" borderId="9" xfId="1" applyFont="1" applyFill="1" applyBorder="1" applyAlignment="1">
      <alignment horizontal="center" vertical="center" wrapText="1"/>
    </xf>
    <xf numFmtId="179" fontId="13" fillId="3" borderId="9" xfId="0" applyNumberFormat="1" applyFont="1" applyFill="1" applyBorder="1" applyAlignment="1">
      <alignment horizontal="center" vertical="center"/>
    </xf>
    <xf numFmtId="38" fontId="24" fillId="0" borderId="22" xfId="1" applyFont="1" applyFill="1" applyBorder="1" applyAlignment="1">
      <alignment horizontal="center" vertical="center" wrapText="1"/>
    </xf>
    <xf numFmtId="38" fontId="24" fillId="0" borderId="6" xfId="1" applyFont="1" applyFill="1" applyBorder="1" applyAlignment="1">
      <alignment horizontal="center" vertical="center" wrapText="1"/>
    </xf>
    <xf numFmtId="179" fontId="24" fillId="0" borderId="22" xfId="1" applyNumberFormat="1" applyFont="1" applyFill="1" applyBorder="1" applyAlignment="1">
      <alignment horizontal="center" vertical="center" wrapText="1"/>
    </xf>
    <xf numFmtId="179" fontId="24" fillId="0" borderId="6" xfId="1" applyNumberFormat="1" applyFont="1" applyFill="1" applyBorder="1" applyAlignment="1">
      <alignment horizontal="center" vertical="center" wrapText="1"/>
    </xf>
    <xf numFmtId="38" fontId="8" fillId="0" borderId="12" xfId="1" applyFont="1" applyFill="1" applyBorder="1">
      <alignment vertical="center"/>
    </xf>
    <xf numFmtId="38" fontId="8" fillId="0" borderId="10" xfId="1" applyFont="1" applyFill="1" applyBorder="1">
      <alignment vertical="center"/>
    </xf>
    <xf numFmtId="38" fontId="8" fillId="0" borderId="11" xfId="1" applyFont="1" applyFill="1" applyBorder="1">
      <alignment vertical="center"/>
    </xf>
    <xf numFmtId="38" fontId="8" fillId="0" borderId="38" xfId="1" applyFont="1" applyFill="1" applyBorder="1">
      <alignment vertical="center"/>
    </xf>
    <xf numFmtId="38" fontId="8" fillId="0" borderId="39" xfId="1" applyFont="1" applyFill="1" applyBorder="1">
      <alignment vertical="center"/>
    </xf>
    <xf numFmtId="38" fontId="8" fillId="0" borderId="40" xfId="1" applyFont="1" applyFill="1" applyBorder="1">
      <alignment vertical="center"/>
    </xf>
    <xf numFmtId="178" fontId="13" fillId="0" borderId="41" xfId="1" applyNumberFormat="1" applyFont="1" applyFill="1" applyBorder="1" applyAlignment="1">
      <alignment horizontal="right" vertical="center" wrapText="1"/>
    </xf>
    <xf numFmtId="178" fontId="13" fillId="0" borderId="42" xfId="1" applyNumberFormat="1" applyFont="1" applyFill="1" applyBorder="1" applyAlignment="1">
      <alignment horizontal="right" vertical="center" wrapText="1"/>
    </xf>
    <xf numFmtId="178" fontId="13" fillId="0" borderId="43" xfId="1" applyNumberFormat="1" applyFont="1" applyFill="1" applyBorder="1" applyAlignment="1">
      <alignment horizontal="right" vertical="center" wrapText="1"/>
    </xf>
    <xf numFmtId="178" fontId="13" fillId="3" borderId="41" xfId="1" applyNumberFormat="1" applyFont="1" applyFill="1" applyBorder="1" applyAlignment="1">
      <alignment horizontal="right" vertical="center" wrapText="1"/>
    </xf>
    <xf numFmtId="178" fontId="13" fillId="3" borderId="42" xfId="1" applyNumberFormat="1" applyFont="1" applyFill="1" applyBorder="1" applyAlignment="1">
      <alignment horizontal="right" vertical="center" wrapText="1"/>
    </xf>
    <xf numFmtId="178" fontId="13" fillId="3" borderId="43" xfId="1" applyNumberFormat="1" applyFont="1" applyFill="1" applyBorder="1" applyAlignment="1">
      <alignment horizontal="right" vertical="center" wrapText="1"/>
    </xf>
    <xf numFmtId="38" fontId="8" fillId="0" borderId="0" xfId="1" applyFont="1" applyFill="1" applyBorder="1" applyAlignment="1">
      <alignment horizontal="center" vertical="center"/>
    </xf>
    <xf numFmtId="38" fontId="13" fillId="0" borderId="0" xfId="1" applyFont="1" applyFill="1" applyBorder="1" applyAlignment="1">
      <alignment horizontal="left" vertical="center" wrapText="1"/>
    </xf>
    <xf numFmtId="38" fontId="8" fillId="0" borderId="0" xfId="1" applyFont="1" applyFill="1" applyBorder="1" applyAlignment="1">
      <alignment horizontal="center" vertical="center" wrapText="1"/>
    </xf>
    <xf numFmtId="38" fontId="8" fillId="0" borderId="0" xfId="1" applyFont="1" applyFill="1" applyBorder="1">
      <alignment vertical="center"/>
    </xf>
    <xf numFmtId="0" fontId="13" fillId="0" borderId="0" xfId="0" applyFont="1" applyAlignment="1">
      <alignment horizontal="left" vertical="center" wrapText="1"/>
    </xf>
    <xf numFmtId="178" fontId="13" fillId="0" borderId="0" xfId="1" applyNumberFormat="1" applyFont="1" applyFill="1" applyBorder="1" applyAlignment="1">
      <alignment horizontal="right" vertical="center" wrapText="1"/>
    </xf>
    <xf numFmtId="178" fontId="13" fillId="0" borderId="0" xfId="1" applyNumberFormat="1" applyFont="1" applyFill="1" applyBorder="1" applyAlignment="1">
      <alignment horizontal="left" vertical="center"/>
    </xf>
    <xf numFmtId="38" fontId="32" fillId="0" borderId="0" xfId="1" applyFont="1" applyFill="1" applyBorder="1">
      <alignment vertical="center"/>
    </xf>
    <xf numFmtId="38" fontId="0" fillId="0" borderId="0" xfId="1" applyFont="1" applyFill="1" applyBorder="1">
      <alignment vertical="center"/>
    </xf>
    <xf numFmtId="38" fontId="36" fillId="2" borderId="0" xfId="1" applyFont="1" applyFill="1">
      <alignment vertical="center"/>
    </xf>
    <xf numFmtId="38" fontId="36" fillId="2" borderId="37" xfId="1" applyFont="1" applyFill="1" applyBorder="1">
      <alignment vertical="center"/>
    </xf>
    <xf numFmtId="38" fontId="13" fillId="0" borderId="22" xfId="1" applyFont="1" applyFill="1" applyBorder="1" applyAlignment="1">
      <alignment horizontal="center" vertical="center" wrapText="1"/>
    </xf>
    <xf numFmtId="179" fontId="13" fillId="0" borderId="22" xfId="1" applyNumberFormat="1" applyFont="1" applyFill="1" applyBorder="1" applyAlignment="1">
      <alignment horizontal="center" vertical="center" wrapText="1"/>
    </xf>
    <xf numFmtId="38" fontId="13" fillId="0" borderId="6" xfId="1" applyFont="1" applyFill="1" applyBorder="1" applyAlignment="1">
      <alignment horizontal="center" vertical="center" wrapText="1"/>
    </xf>
    <xf numFmtId="179" fontId="13" fillId="0" borderId="6" xfId="1" applyNumberFormat="1" applyFont="1" applyFill="1" applyBorder="1" applyAlignment="1">
      <alignment horizontal="center" vertical="center" wrapText="1"/>
    </xf>
    <xf numFmtId="1" fontId="13" fillId="3" borderId="33" xfId="0" applyNumberFormat="1" applyFont="1" applyFill="1" applyBorder="1" applyAlignment="1">
      <alignment horizontal="center" vertical="center"/>
    </xf>
    <xf numFmtId="1" fontId="13" fillId="3" borderId="33" xfId="0" applyNumberFormat="1" applyFont="1" applyFill="1" applyBorder="1" applyAlignment="1">
      <alignment horizontal="right" vertical="center" wrapText="1"/>
    </xf>
    <xf numFmtId="1" fontId="13" fillId="3" borderId="33" xfId="1" applyNumberFormat="1" applyFont="1" applyFill="1" applyBorder="1" applyAlignment="1">
      <alignment horizontal="center" vertical="center" wrapText="1"/>
    </xf>
    <xf numFmtId="1" fontId="13" fillId="0" borderId="33" xfId="0" applyNumberFormat="1" applyFont="1" applyBorder="1" applyAlignment="1">
      <alignment horizontal="right" vertical="center" wrapText="1"/>
    </xf>
    <xf numFmtId="1" fontId="13" fillId="0" borderId="33" xfId="0" applyNumberFormat="1" applyFont="1" applyBorder="1" applyAlignment="1">
      <alignment horizontal="center" vertical="center"/>
    </xf>
    <xf numFmtId="1" fontId="13" fillId="0" borderId="9" xfId="0" applyNumberFormat="1" applyFont="1" applyBorder="1" applyAlignment="1">
      <alignment horizontal="center" vertical="center"/>
    </xf>
    <xf numFmtId="1" fontId="13" fillId="0" borderId="33" xfId="1" applyNumberFormat="1" applyFont="1" applyFill="1" applyBorder="1" applyAlignment="1">
      <alignment horizontal="center" vertical="center" wrapText="1"/>
    </xf>
    <xf numFmtId="38" fontId="52" fillId="0" borderId="0" xfId="1" applyFont="1">
      <alignment vertical="center"/>
    </xf>
    <xf numFmtId="38" fontId="51" fillId="0" borderId="0" xfId="1" applyFont="1" applyAlignment="1">
      <alignment vertical="center"/>
    </xf>
    <xf numFmtId="38" fontId="54" fillId="0" borderId="0" xfId="1" applyFont="1">
      <alignment vertical="center"/>
    </xf>
    <xf numFmtId="38" fontId="56" fillId="0" borderId="0" xfId="1" applyFont="1" applyAlignment="1">
      <alignment vertical="center" wrapText="1"/>
    </xf>
    <xf numFmtId="38" fontId="57" fillId="0" borderId="0" xfId="1" applyFont="1">
      <alignment vertical="center"/>
    </xf>
    <xf numFmtId="38" fontId="58" fillId="0" borderId="0" xfId="1" applyFont="1">
      <alignment vertical="center"/>
    </xf>
    <xf numFmtId="38" fontId="56" fillId="0" borderId="0" xfId="1" applyFont="1">
      <alignment vertical="center"/>
    </xf>
    <xf numFmtId="38" fontId="56" fillId="0" borderId="0" xfId="1" applyFont="1" applyAlignment="1">
      <alignment horizontal="left" vertical="center"/>
    </xf>
    <xf numFmtId="0" fontId="51" fillId="0" borderId="0" xfId="0" applyFont="1">
      <alignment vertical="center"/>
    </xf>
    <xf numFmtId="38" fontId="52" fillId="0" borderId="0" xfId="1" applyFont="1" applyFill="1">
      <alignment vertical="center"/>
    </xf>
    <xf numFmtId="38" fontId="54" fillId="0" borderId="0" xfId="1" applyFont="1" applyFill="1">
      <alignment vertical="center"/>
    </xf>
    <xf numFmtId="38" fontId="55" fillId="0" borderId="0" xfId="1" applyFont="1">
      <alignment vertical="center"/>
    </xf>
    <xf numFmtId="38" fontId="60" fillId="0" borderId="0" xfId="1" applyFont="1">
      <alignment vertical="center"/>
    </xf>
    <xf numFmtId="38" fontId="35" fillId="0" borderId="0" xfId="1" applyFont="1" applyAlignment="1">
      <alignment horizontal="center" vertical="center"/>
    </xf>
    <xf numFmtId="181" fontId="40" fillId="0" borderId="0" xfId="0" applyNumberFormat="1" applyFont="1" applyAlignment="1">
      <alignment horizontal="center" vertical="center"/>
    </xf>
    <xf numFmtId="182" fontId="39" fillId="0" borderId="0" xfId="1" applyNumberFormat="1" applyFont="1" applyAlignment="1">
      <alignment horizontal="center" vertical="center"/>
    </xf>
    <xf numFmtId="180" fontId="40" fillId="0" borderId="5" xfId="1" applyNumberFormat="1" applyFont="1" applyFill="1" applyBorder="1" applyAlignment="1">
      <alignment horizontal="center" vertical="center"/>
    </xf>
    <xf numFmtId="38" fontId="8" fillId="0" borderId="0" xfId="1" applyFont="1" applyFill="1" applyAlignment="1">
      <alignment horizontal="left" vertical="center"/>
    </xf>
    <xf numFmtId="38" fontId="8" fillId="0" borderId="0" xfId="1" applyFont="1" applyFill="1" applyBorder="1" applyAlignment="1">
      <alignment horizontal="left" vertical="top" wrapText="1"/>
    </xf>
    <xf numFmtId="38" fontId="13" fillId="0" borderId="1" xfId="1" applyFont="1" applyFill="1" applyBorder="1" applyAlignment="1">
      <alignment horizontal="left" vertical="center" wrapText="1"/>
    </xf>
    <xf numFmtId="38" fontId="13" fillId="0" borderId="2" xfId="1" applyFont="1" applyFill="1" applyBorder="1" applyAlignment="1">
      <alignment horizontal="left" vertical="center" wrapText="1"/>
    </xf>
    <xf numFmtId="38" fontId="13" fillId="0" borderId="3" xfId="1" applyFont="1" applyFill="1" applyBorder="1" applyAlignment="1">
      <alignment horizontal="left" vertical="center" wrapText="1"/>
    </xf>
    <xf numFmtId="38" fontId="8" fillId="0" borderId="0" xfId="1" applyFont="1" applyFill="1" applyAlignment="1">
      <alignment horizontal="left" vertical="center" wrapText="1"/>
    </xf>
    <xf numFmtId="38" fontId="13" fillId="0" borderId="1" xfId="1" applyFont="1" applyFill="1" applyBorder="1" applyAlignment="1">
      <alignment vertical="center" wrapText="1"/>
    </xf>
    <xf numFmtId="38" fontId="13" fillId="0" borderId="2" xfId="1" applyFont="1" applyFill="1" applyBorder="1" applyAlignment="1">
      <alignment vertical="center" wrapText="1"/>
    </xf>
    <xf numFmtId="38" fontId="13" fillId="0" borderId="3" xfId="1" applyFont="1" applyFill="1" applyBorder="1" applyAlignment="1">
      <alignment vertical="center" wrapText="1"/>
    </xf>
    <xf numFmtId="38" fontId="20" fillId="0" borderId="0" xfId="1" applyFont="1" applyFill="1" applyAlignment="1">
      <alignment vertical="center" wrapText="1"/>
    </xf>
    <xf numFmtId="38" fontId="6" fillId="0" borderId="0" xfId="1" applyFont="1" applyFill="1" applyAlignment="1">
      <alignment horizontal="center" vertical="center"/>
    </xf>
    <xf numFmtId="38" fontId="13" fillId="0" borderId="7" xfId="1" applyFont="1" applyFill="1" applyBorder="1" applyAlignment="1">
      <alignment horizontal="left" vertical="center" wrapText="1"/>
    </xf>
    <xf numFmtId="38" fontId="8" fillId="0" borderId="7" xfId="1" applyFont="1" applyFill="1" applyBorder="1" applyAlignment="1">
      <alignment horizontal="left" vertical="center" wrapText="1"/>
    </xf>
    <xf numFmtId="38" fontId="8" fillId="0" borderId="7" xfId="1" applyFont="1" applyFill="1" applyBorder="1" applyAlignment="1">
      <alignment horizontal="left" vertical="center"/>
    </xf>
    <xf numFmtId="38" fontId="8" fillId="0" borderId="7" xfId="1" applyFont="1" applyFill="1" applyBorder="1" applyAlignment="1">
      <alignment horizontal="center" vertical="center"/>
    </xf>
    <xf numFmtId="38" fontId="8" fillId="0" borderId="7" xfId="1" applyFont="1" applyBorder="1" applyAlignment="1">
      <alignment horizontal="center" vertical="center"/>
    </xf>
    <xf numFmtId="38" fontId="13" fillId="0" borderId="17" xfId="1" applyFont="1" applyFill="1" applyBorder="1" applyAlignment="1">
      <alignment horizontal="left" vertical="center"/>
    </xf>
    <xf numFmtId="38" fontId="13" fillId="0" borderId="33" xfId="1" applyFont="1" applyFill="1" applyBorder="1" applyAlignment="1">
      <alignment horizontal="left" vertical="center"/>
    </xf>
    <xf numFmtId="38" fontId="13" fillId="0" borderId="20" xfId="1" applyFont="1" applyFill="1" applyBorder="1" applyAlignment="1">
      <alignment horizontal="left" vertical="center"/>
    </xf>
    <xf numFmtId="38" fontId="13" fillId="0" borderId="22" xfId="1" applyFont="1" applyFill="1" applyBorder="1" applyAlignment="1">
      <alignment horizontal="left" vertical="center"/>
    </xf>
    <xf numFmtId="38" fontId="13" fillId="0" borderId="34" xfId="1" applyFont="1" applyFill="1" applyBorder="1" applyAlignment="1">
      <alignment horizontal="left" vertical="center" wrapText="1"/>
    </xf>
    <xf numFmtId="38" fontId="13" fillId="0" borderId="35" xfId="1" applyFont="1" applyFill="1" applyBorder="1" applyAlignment="1">
      <alignment horizontal="left" vertical="center" wrapText="1"/>
    </xf>
    <xf numFmtId="38" fontId="13" fillId="0" borderId="34" xfId="1" applyFont="1" applyFill="1" applyBorder="1" applyAlignment="1">
      <alignment horizontal="left" vertical="center"/>
    </xf>
    <xf numFmtId="38" fontId="13" fillId="0" borderId="35" xfId="1" applyFont="1" applyFill="1" applyBorder="1" applyAlignment="1">
      <alignment horizontal="left" vertical="center"/>
    </xf>
    <xf numFmtId="38" fontId="13" fillId="0" borderId="17" xfId="1" applyFont="1" applyFill="1" applyBorder="1" applyAlignment="1">
      <alignment horizontal="left" vertical="center" wrapText="1"/>
    </xf>
    <xf numFmtId="38" fontId="13" fillId="0" borderId="5" xfId="1" applyFont="1" applyFill="1" applyBorder="1" applyAlignment="1">
      <alignment horizontal="left" vertical="center"/>
    </xf>
    <xf numFmtId="38" fontId="13" fillId="0" borderId="6" xfId="1" applyFont="1" applyFill="1" applyBorder="1" applyAlignment="1">
      <alignment horizontal="left" vertical="center"/>
    </xf>
    <xf numFmtId="38" fontId="13" fillId="0" borderId="36" xfId="1" applyFont="1" applyFill="1" applyBorder="1" applyAlignment="1">
      <alignment horizontal="left" vertical="center" wrapText="1"/>
    </xf>
    <xf numFmtId="38" fontId="8" fillId="0" borderId="0" xfId="1" applyFont="1" applyAlignment="1">
      <alignment horizontal="left" vertical="center" wrapText="1"/>
    </xf>
    <xf numFmtId="38" fontId="13" fillId="0" borderId="0" xfId="1" applyFont="1" applyAlignment="1">
      <alignment horizontal="left" vertical="center" wrapText="1"/>
    </xf>
    <xf numFmtId="38" fontId="50" fillId="0" borderId="0" xfId="1" applyFont="1" applyAlignment="1">
      <alignment horizontal="left" vertical="center" wrapText="1"/>
    </xf>
    <xf numFmtId="49" fontId="8" fillId="0" borderId="17" xfId="0" applyNumberFormat="1" applyFont="1" applyBorder="1" applyAlignment="1">
      <alignment horizontal="center" vertical="center"/>
    </xf>
    <xf numFmtId="49" fontId="8" fillId="0" borderId="0" xfId="0" applyNumberFormat="1" applyFont="1" applyAlignment="1">
      <alignment horizontal="center" vertical="center"/>
    </xf>
    <xf numFmtId="0" fontId="7" fillId="0" borderId="17" xfId="0" applyFont="1" applyBorder="1" applyAlignment="1">
      <alignment horizontal="left" vertical="center" wrapText="1"/>
    </xf>
    <xf numFmtId="0" fontId="7" fillId="0" borderId="33" xfId="0" applyFont="1" applyBorder="1" applyAlignment="1">
      <alignment horizontal="left" vertical="center" wrapText="1"/>
    </xf>
    <xf numFmtId="0" fontId="7" fillId="0" borderId="20" xfId="0" applyFont="1" applyBorder="1" applyAlignment="1">
      <alignment horizontal="left" vertical="center" wrapText="1"/>
    </xf>
    <xf numFmtId="0" fontId="7" fillId="0" borderId="2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179" fontId="13" fillId="0" borderId="30" xfId="0" applyNumberFormat="1" applyFont="1" applyBorder="1" applyAlignment="1">
      <alignment horizontal="left" vertical="center" wrapText="1"/>
    </xf>
    <xf numFmtId="179" fontId="13" fillId="0" borderId="31" xfId="0" applyNumberFormat="1" applyFont="1" applyBorder="1" applyAlignment="1">
      <alignment horizontal="left" vertical="center" wrapText="1"/>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38" fontId="13" fillId="0" borderId="13" xfId="1" applyFont="1" applyFill="1" applyBorder="1" applyAlignment="1">
      <alignment horizontal="left" vertical="center"/>
    </xf>
    <xf numFmtId="38" fontId="13" fillId="0" borderId="15" xfId="1" applyFont="1" applyFill="1" applyBorder="1" applyAlignment="1">
      <alignment horizontal="left" vertical="center"/>
    </xf>
    <xf numFmtId="38" fontId="13" fillId="0" borderId="13" xfId="1" applyFont="1" applyBorder="1" applyAlignment="1">
      <alignment horizontal="left" vertical="center"/>
    </xf>
    <xf numFmtId="38" fontId="21" fillId="0" borderId="0" xfId="1" applyFont="1" applyAlignment="1">
      <alignment horizontal="left" vertical="top" wrapText="1"/>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17" xfId="0" applyFont="1" applyBorder="1" applyAlignment="1">
      <alignment horizontal="left" vertical="center" wrapText="1"/>
    </xf>
    <xf numFmtId="0" fontId="13" fillId="0" borderId="33"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38" fontId="13" fillId="0" borderId="34" xfId="1" applyFont="1" applyFill="1" applyBorder="1" applyAlignment="1">
      <alignment vertical="center"/>
    </xf>
    <xf numFmtId="38" fontId="13" fillId="0" borderId="35" xfId="1" applyFont="1" applyFill="1" applyBorder="1" applyAlignment="1">
      <alignment vertical="center"/>
    </xf>
    <xf numFmtId="49" fontId="8" fillId="0" borderId="20" xfId="0" applyNumberFormat="1" applyFont="1" applyBorder="1" applyAlignment="1">
      <alignment horizontal="center" vertical="center"/>
    </xf>
    <xf numFmtId="0" fontId="8" fillId="0" borderId="17" xfId="0" applyFont="1" applyBorder="1" applyAlignment="1">
      <alignment horizontal="left" vertical="center" wrapText="1"/>
    </xf>
    <xf numFmtId="0" fontId="8" fillId="0" borderId="33" xfId="0" applyFont="1" applyBorder="1" applyAlignment="1">
      <alignment horizontal="left" vertical="center" wrapText="1"/>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17"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Alignment="1">
      <alignment horizontal="left" vertical="center"/>
    </xf>
    <xf numFmtId="0" fontId="8" fillId="0" borderId="33" xfId="0" applyFont="1" applyBorder="1" applyAlignment="1">
      <alignment horizontal="left" vertical="center"/>
    </xf>
    <xf numFmtId="0" fontId="8" fillId="0" borderId="9" xfId="0" applyFont="1" applyBorder="1" applyAlignment="1">
      <alignment horizontal="left" vertical="center"/>
    </xf>
    <xf numFmtId="0" fontId="8" fillId="0" borderId="2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38" fontId="14" fillId="0" borderId="28" xfId="1" applyFont="1" applyFill="1" applyBorder="1" applyAlignment="1">
      <alignment horizontal="center" vertical="center"/>
    </xf>
    <xf numFmtId="38" fontId="14" fillId="0" borderId="29" xfId="1" applyFont="1" applyFill="1" applyBorder="1" applyAlignment="1">
      <alignment horizontal="center" vertical="center"/>
    </xf>
    <xf numFmtId="38" fontId="14" fillId="0" borderId="28" xfId="1" applyFont="1" applyBorder="1" applyAlignment="1">
      <alignment horizontal="left" vertical="center"/>
    </xf>
    <xf numFmtId="38" fontId="14" fillId="0" borderId="29" xfId="1" applyFont="1" applyBorder="1" applyAlignment="1">
      <alignment horizontal="left" vertical="center"/>
    </xf>
    <xf numFmtId="0" fontId="8" fillId="0" borderId="27" xfId="0" applyFont="1" applyBorder="1" applyAlignment="1">
      <alignment horizontal="left"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38" fontId="14" fillId="0" borderId="12" xfId="1" applyFont="1" applyFill="1" applyBorder="1" applyAlignment="1">
      <alignment horizontal="center" vertical="center"/>
    </xf>
    <xf numFmtId="38" fontId="14" fillId="0" borderId="11" xfId="1" applyFont="1" applyFill="1" applyBorder="1" applyAlignment="1">
      <alignment horizontal="center" vertical="center"/>
    </xf>
    <xf numFmtId="38" fontId="14" fillId="0" borderId="12" xfId="1" applyFont="1" applyBorder="1" applyAlignment="1">
      <alignment horizontal="center" vertical="center"/>
    </xf>
    <xf numFmtId="38" fontId="14" fillId="0" borderId="11" xfId="1" applyFont="1" applyBorder="1" applyAlignment="1">
      <alignment horizontal="center" vertical="center"/>
    </xf>
    <xf numFmtId="38" fontId="8" fillId="0" borderId="0" xfId="1" applyFont="1" applyAlignment="1">
      <alignment horizontal="left" vertical="center"/>
    </xf>
    <xf numFmtId="38" fontId="15" fillId="0" borderId="0" xfId="1" applyFont="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82" fontId="13" fillId="0" borderId="1" xfId="0" applyNumberFormat="1" applyFont="1" applyBorder="1" applyAlignment="1">
      <alignment horizontal="center" vertical="center"/>
    </xf>
    <xf numFmtId="182" fontId="13" fillId="0" borderId="3" xfId="0" applyNumberFormat="1" applyFont="1" applyBorder="1" applyAlignment="1">
      <alignment horizontal="center" vertical="center"/>
    </xf>
    <xf numFmtId="38" fontId="8" fillId="0" borderId="4" xfId="1" applyFont="1" applyFill="1" applyBorder="1" applyAlignment="1">
      <alignment horizontal="left" vertical="center"/>
    </xf>
    <xf numFmtId="38" fontId="8" fillId="0" borderId="5" xfId="1" applyFont="1" applyFill="1" applyBorder="1" applyAlignment="1">
      <alignment horizontal="left" vertical="center"/>
    </xf>
    <xf numFmtId="178" fontId="13" fillId="0" borderId="5" xfId="1" applyNumberFormat="1" applyFont="1" applyFill="1" applyBorder="1" applyAlignment="1">
      <alignment horizontal="left" vertical="center"/>
    </xf>
    <xf numFmtId="178" fontId="13" fillId="0" borderId="6" xfId="1" applyNumberFormat="1" applyFont="1" applyFill="1" applyBorder="1" applyAlignment="1">
      <alignment horizontal="left" vertical="center"/>
    </xf>
    <xf numFmtId="38" fontId="13" fillId="0" borderId="0" xfId="1" applyFont="1" applyFill="1" applyBorder="1" applyAlignment="1">
      <alignment horizontal="left" vertical="center"/>
    </xf>
    <xf numFmtId="38" fontId="13" fillId="0" borderId="9" xfId="1" applyFont="1" applyFill="1" applyBorder="1" applyAlignment="1">
      <alignment horizontal="left" vertical="center"/>
    </xf>
    <xf numFmtId="38" fontId="8" fillId="0" borderId="8" xfId="1" applyFont="1" applyFill="1" applyBorder="1" applyAlignment="1">
      <alignment horizontal="left" vertical="center"/>
    </xf>
    <xf numFmtId="38" fontId="8" fillId="0" borderId="0" xfId="1" applyFont="1" applyFill="1" applyBorder="1" applyAlignment="1">
      <alignment horizontal="left" vertical="center"/>
    </xf>
    <xf numFmtId="38" fontId="13" fillId="0" borderId="0" xfId="1" quotePrefix="1" applyFont="1" applyFill="1" applyBorder="1" applyAlignment="1">
      <alignment horizontal="left" vertical="center"/>
    </xf>
    <xf numFmtId="38" fontId="13" fillId="0" borderId="9" xfId="1" quotePrefix="1" applyFont="1" applyFill="1" applyBorder="1" applyAlignment="1">
      <alignment horizontal="left" vertical="center"/>
    </xf>
    <xf numFmtId="38" fontId="8" fillId="0" borderId="9" xfId="1" applyFont="1" applyFill="1" applyBorder="1" applyAlignment="1">
      <alignment horizontal="left" vertical="center"/>
    </xf>
    <xf numFmtId="38" fontId="8" fillId="0" borderId="1" xfId="1" applyFont="1" applyFill="1" applyBorder="1" applyAlignment="1">
      <alignment horizontal="center" vertical="center"/>
    </xf>
    <xf numFmtId="38" fontId="8" fillId="0" borderId="3" xfId="1" applyFont="1" applyFill="1" applyBorder="1" applyAlignment="1">
      <alignment horizontal="center" vertical="center"/>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0" fontId="31" fillId="0" borderId="0" xfId="1" applyNumberFormat="1" applyFont="1" applyAlignment="1">
      <alignment vertical="center" wrapText="1"/>
    </xf>
    <xf numFmtId="38" fontId="13" fillId="0" borderId="41" xfId="1" applyFont="1" applyFill="1" applyBorder="1" applyAlignment="1">
      <alignment horizontal="left" vertical="center" wrapText="1" indent="1"/>
    </xf>
    <xf numFmtId="0" fontId="13" fillId="0" borderId="41" xfId="0" applyFont="1" applyBorder="1" applyAlignment="1">
      <alignment horizontal="left" vertical="center" wrapText="1" indent="1"/>
    </xf>
    <xf numFmtId="0" fontId="13" fillId="0" borderId="27" xfId="0" applyFont="1" applyBorder="1" applyAlignment="1">
      <alignment horizontal="center" vertical="center" wrapText="1"/>
    </xf>
    <xf numFmtId="0" fontId="13" fillId="0" borderId="25" xfId="0" applyFont="1" applyBorder="1" applyAlignment="1">
      <alignment horizontal="center" vertical="center" wrapText="1"/>
    </xf>
    <xf numFmtId="38" fontId="13" fillId="0" borderId="42" xfId="1" applyFont="1" applyFill="1" applyBorder="1" applyAlignment="1">
      <alignment horizontal="left" vertical="center" wrapText="1" indent="1"/>
    </xf>
    <xf numFmtId="0" fontId="13" fillId="0" borderId="42" xfId="0" applyFont="1" applyBorder="1" applyAlignment="1">
      <alignment horizontal="left" vertical="center" wrapText="1" inden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38" fontId="13" fillId="0" borderId="43" xfId="1" applyFont="1" applyFill="1" applyBorder="1" applyAlignment="1">
      <alignment horizontal="left" vertical="center" wrapText="1" indent="1"/>
    </xf>
    <xf numFmtId="0" fontId="13" fillId="0" borderId="43" xfId="0" applyFont="1" applyBorder="1" applyAlignment="1">
      <alignment horizontal="left" vertical="center" wrapText="1" inden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38" fontId="15" fillId="0" borderId="0" xfId="1" applyFont="1" applyFill="1" applyAlignment="1">
      <alignment horizontal="left" vertical="center"/>
    </xf>
    <xf numFmtId="38" fontId="8" fillId="0" borderId="5" xfId="1" applyFont="1" applyFill="1" applyBorder="1" applyAlignment="1">
      <alignment horizontal="left" vertical="center" indent="1"/>
    </xf>
    <xf numFmtId="38" fontId="13" fillId="0" borderId="10" xfId="1" applyFont="1" applyFill="1" applyBorder="1" applyAlignment="1">
      <alignment horizontal="left" vertical="center" wrapText="1"/>
    </xf>
    <xf numFmtId="38" fontId="13" fillId="0" borderId="0" xfId="1" applyFont="1" applyFill="1" applyAlignment="1">
      <alignment horizontal="left" vertical="center"/>
    </xf>
    <xf numFmtId="38" fontId="13" fillId="0" borderId="27" xfId="1" applyFont="1" applyFill="1" applyBorder="1" applyAlignment="1">
      <alignment horizontal="left" vertical="center"/>
    </xf>
    <xf numFmtId="38" fontId="13" fillId="0" borderId="26" xfId="1" applyFont="1" applyFill="1" applyBorder="1" applyAlignment="1">
      <alignment horizontal="left" vertical="center"/>
    </xf>
    <xf numFmtId="38" fontId="13" fillId="0" borderId="25" xfId="1" applyFont="1" applyFill="1" applyBorder="1" applyAlignment="1">
      <alignment horizontal="left" vertical="center"/>
    </xf>
    <xf numFmtId="38" fontId="13" fillId="0" borderId="23" xfId="1" applyFont="1" applyFill="1" applyBorder="1" applyAlignment="1">
      <alignment horizontal="center" vertical="center"/>
    </xf>
    <xf numFmtId="38" fontId="13" fillId="0" borderId="32" xfId="1" applyFont="1" applyFill="1" applyBorder="1" applyAlignment="1">
      <alignment horizontal="center" vertical="center"/>
    </xf>
    <xf numFmtId="38" fontId="13" fillId="0" borderId="24" xfId="1" applyFont="1" applyFill="1" applyBorder="1" applyAlignment="1">
      <alignment horizontal="center" vertical="center"/>
    </xf>
    <xf numFmtId="38" fontId="13" fillId="0" borderId="23" xfId="1" applyFont="1" applyFill="1" applyBorder="1" applyAlignment="1">
      <alignment horizontal="left" vertical="center"/>
    </xf>
    <xf numFmtId="38" fontId="13" fillId="0" borderId="32" xfId="1" applyFont="1" applyFill="1" applyBorder="1" applyAlignment="1">
      <alignment horizontal="left" vertical="center"/>
    </xf>
    <xf numFmtId="38" fontId="13" fillId="0" borderId="24" xfId="1" applyFont="1" applyFill="1" applyBorder="1" applyAlignment="1">
      <alignment horizontal="left" vertical="center"/>
    </xf>
    <xf numFmtId="38" fontId="23" fillId="0" borderId="0" xfId="1" applyFont="1" applyAlignment="1">
      <alignment horizontal="left" vertical="center" wrapText="1"/>
    </xf>
    <xf numFmtId="182" fontId="13" fillId="0" borderId="12" xfId="1" applyNumberFormat="1" applyFont="1" applyFill="1" applyBorder="1" applyAlignment="1">
      <alignment horizontal="center" vertical="center"/>
    </xf>
    <xf numFmtId="182" fontId="13" fillId="0" borderId="11" xfId="1" applyNumberFormat="1" applyFont="1" applyFill="1" applyBorder="1" applyAlignment="1">
      <alignment horizontal="center" vertical="center"/>
    </xf>
    <xf numFmtId="182" fontId="13" fillId="0" borderId="4" xfId="1" applyNumberFormat="1" applyFont="1" applyFill="1" applyBorder="1" applyAlignment="1">
      <alignment horizontal="center" vertical="center"/>
    </xf>
    <xf numFmtId="182" fontId="13" fillId="0" borderId="6" xfId="1" applyNumberFormat="1" applyFont="1" applyFill="1" applyBorder="1" applyAlignment="1">
      <alignment horizontal="center" vertical="center"/>
    </xf>
    <xf numFmtId="38" fontId="13" fillId="0" borderId="27" xfId="1" applyFont="1" applyFill="1" applyBorder="1" applyAlignment="1">
      <alignment horizontal="left" vertical="center" wrapText="1"/>
    </xf>
    <xf numFmtId="38" fontId="13" fillId="0" borderId="25" xfId="1" applyFont="1" applyFill="1" applyBorder="1" applyAlignment="1">
      <alignment horizontal="left" vertical="center" wrapText="1"/>
    </xf>
    <xf numFmtId="38" fontId="13" fillId="0" borderId="23" xfId="1" applyFont="1" applyFill="1" applyBorder="1" applyAlignment="1">
      <alignment horizontal="left" vertical="center" wrapText="1"/>
    </xf>
    <xf numFmtId="38" fontId="13" fillId="0" borderId="24" xfId="1" applyFont="1" applyFill="1" applyBorder="1" applyAlignment="1">
      <alignment horizontal="left" vertical="center" wrapText="1"/>
    </xf>
    <xf numFmtId="38" fontId="13" fillId="0" borderId="27" xfId="1" applyFont="1" applyFill="1" applyBorder="1" applyAlignment="1">
      <alignment horizontal="center" vertical="center"/>
    </xf>
    <xf numFmtId="38" fontId="13" fillId="0" borderId="26" xfId="1" applyFont="1" applyFill="1" applyBorder="1" applyAlignment="1">
      <alignment horizontal="center" vertical="center"/>
    </xf>
    <xf numFmtId="38" fontId="13" fillId="0" borderId="25" xfId="1" applyFont="1" applyFill="1" applyBorder="1" applyAlignment="1">
      <alignment horizontal="center" vertical="center"/>
    </xf>
    <xf numFmtId="38" fontId="12" fillId="3" borderId="0" xfId="1" applyFont="1" applyFill="1" applyAlignment="1">
      <alignment horizontal="center" vertical="center"/>
    </xf>
    <xf numFmtId="180" fontId="12" fillId="3" borderId="5" xfId="1" applyNumberFormat="1" applyFont="1" applyFill="1" applyBorder="1" applyAlignment="1">
      <alignment horizontal="center" vertical="center"/>
    </xf>
    <xf numFmtId="38" fontId="13" fillId="3" borderId="1" xfId="1" applyFont="1" applyFill="1" applyBorder="1" applyAlignment="1">
      <alignment horizontal="left" vertical="center" wrapText="1"/>
    </xf>
    <xf numFmtId="38" fontId="13" fillId="3" borderId="2" xfId="1" applyFont="1" applyFill="1" applyBorder="1" applyAlignment="1">
      <alignment horizontal="left" vertical="center" wrapText="1"/>
    </xf>
    <xf numFmtId="38" fontId="13" fillId="3" borderId="3" xfId="1" applyFont="1" applyFill="1" applyBorder="1" applyAlignment="1">
      <alignment horizontal="left" vertical="center" wrapText="1"/>
    </xf>
    <xf numFmtId="38" fontId="13" fillId="3" borderId="1" xfId="1" applyFont="1" applyFill="1" applyBorder="1" applyAlignment="1">
      <alignment vertical="center" wrapText="1"/>
    </xf>
    <xf numFmtId="38" fontId="13" fillId="3" borderId="2" xfId="1" applyFont="1" applyFill="1" applyBorder="1" applyAlignment="1">
      <alignment vertical="center" wrapText="1"/>
    </xf>
    <xf numFmtId="38" fontId="13" fillId="3" borderId="3" xfId="1" applyFont="1" applyFill="1" applyBorder="1" applyAlignment="1">
      <alignment vertical="center" wrapText="1"/>
    </xf>
    <xf numFmtId="38" fontId="13" fillId="3" borderId="7" xfId="1" applyFont="1" applyFill="1" applyBorder="1" applyAlignment="1">
      <alignment horizontal="left" vertical="center" wrapText="1"/>
    </xf>
    <xf numFmtId="38" fontId="8" fillId="3" borderId="7" xfId="1" applyFont="1" applyFill="1" applyBorder="1" applyAlignment="1">
      <alignment horizontal="left" vertical="center" wrapText="1"/>
    </xf>
    <xf numFmtId="38" fontId="8" fillId="3" borderId="7" xfId="1" applyFont="1" applyFill="1" applyBorder="1" applyAlignment="1">
      <alignment horizontal="left" vertical="center"/>
    </xf>
    <xf numFmtId="38" fontId="13" fillId="3" borderId="34" xfId="1" applyFont="1" applyFill="1" applyBorder="1" applyAlignment="1">
      <alignment horizontal="left" vertical="center" wrapText="1"/>
    </xf>
    <xf numFmtId="38" fontId="13" fillId="3" borderId="35" xfId="1" applyFont="1" applyFill="1" applyBorder="1" applyAlignment="1">
      <alignment horizontal="left" vertical="center" wrapText="1"/>
    </xf>
    <xf numFmtId="38" fontId="13" fillId="3" borderId="34" xfId="1" applyFont="1" applyFill="1" applyBorder="1" applyAlignment="1">
      <alignment horizontal="left" vertical="center"/>
    </xf>
    <xf numFmtId="38" fontId="13" fillId="3" borderId="35" xfId="1" applyFont="1" applyFill="1" applyBorder="1" applyAlignment="1">
      <alignment horizontal="left" vertical="center"/>
    </xf>
    <xf numFmtId="38" fontId="13" fillId="3" borderId="36" xfId="1" applyFont="1" applyFill="1" applyBorder="1" applyAlignment="1">
      <alignment horizontal="left" vertical="center" wrapText="1"/>
    </xf>
    <xf numFmtId="0" fontId="13" fillId="3"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13" fillId="3" borderId="34" xfId="0" applyFont="1" applyFill="1" applyBorder="1" applyAlignment="1">
      <alignment vertical="center" wrapText="1"/>
    </xf>
    <xf numFmtId="0" fontId="13" fillId="3" borderId="35" xfId="0" applyFont="1" applyFill="1" applyBorder="1" applyAlignment="1">
      <alignment vertical="center" wrapText="1"/>
    </xf>
    <xf numFmtId="38" fontId="13" fillId="3" borderId="34" xfId="1" applyFont="1" applyFill="1" applyBorder="1" applyAlignment="1">
      <alignment vertical="center"/>
    </xf>
    <xf numFmtId="38" fontId="13" fillId="3" borderId="35" xfId="1" applyFont="1" applyFill="1" applyBorder="1" applyAlignment="1">
      <alignment vertical="center"/>
    </xf>
    <xf numFmtId="38" fontId="13" fillId="3" borderId="0" xfId="1" quotePrefix="1" applyFont="1" applyFill="1" applyBorder="1" applyAlignment="1">
      <alignment horizontal="left" vertical="center"/>
    </xf>
    <xf numFmtId="38" fontId="13" fillId="3" borderId="9" xfId="1" quotePrefix="1" applyFont="1" applyFill="1" applyBorder="1" applyAlignment="1">
      <alignment horizontal="left" vertical="center"/>
    </xf>
    <xf numFmtId="178" fontId="13" fillId="3" borderId="5" xfId="1" applyNumberFormat="1" applyFont="1" applyFill="1" applyBorder="1" applyAlignment="1">
      <alignment horizontal="left" vertical="center"/>
    </xf>
    <xf numFmtId="178" fontId="13" fillId="3" borderId="6" xfId="1" applyNumberFormat="1" applyFont="1" applyFill="1" applyBorder="1" applyAlignment="1">
      <alignment horizontal="left" vertical="center"/>
    </xf>
    <xf numFmtId="38" fontId="8" fillId="3" borderId="0" xfId="1" applyFont="1" applyFill="1" applyBorder="1" applyAlignment="1">
      <alignment horizontal="left" vertical="center"/>
    </xf>
    <xf numFmtId="38" fontId="8" fillId="3" borderId="9" xfId="1" applyFont="1" applyFill="1" applyBorder="1" applyAlignment="1">
      <alignment horizontal="left" vertical="center"/>
    </xf>
    <xf numFmtId="38" fontId="13" fillId="3" borderId="27" xfId="1" applyFont="1" applyFill="1" applyBorder="1" applyAlignment="1">
      <alignment horizontal="left" vertical="center"/>
    </xf>
    <xf numFmtId="38" fontId="13" fillId="3" borderId="26" xfId="1" applyFont="1" applyFill="1" applyBorder="1" applyAlignment="1">
      <alignment horizontal="left" vertical="center"/>
    </xf>
    <xf numFmtId="38" fontId="13" fillId="3" borderId="25" xfId="1" applyFont="1" applyFill="1" applyBorder="1" applyAlignment="1">
      <alignment horizontal="left" vertical="center"/>
    </xf>
    <xf numFmtId="38" fontId="13" fillId="3" borderId="23" xfId="1" applyFont="1" applyFill="1" applyBorder="1" applyAlignment="1">
      <alignment horizontal="left" vertical="center"/>
    </xf>
    <xf numFmtId="38" fontId="13" fillId="3" borderId="32" xfId="1" applyFont="1" applyFill="1" applyBorder="1" applyAlignment="1">
      <alignment horizontal="left" vertical="center"/>
    </xf>
    <xf numFmtId="38" fontId="13" fillId="3" borderId="24" xfId="1" applyFont="1" applyFill="1" applyBorder="1" applyAlignment="1">
      <alignment horizontal="left" vertical="center"/>
    </xf>
    <xf numFmtId="38" fontId="13" fillId="3" borderId="43" xfId="1" applyFont="1" applyFill="1" applyBorder="1" applyAlignment="1">
      <alignment horizontal="left" vertical="center" wrapText="1" indent="1"/>
    </xf>
    <xf numFmtId="0" fontId="13" fillId="3" borderId="43" xfId="0" applyFont="1" applyFill="1" applyBorder="1" applyAlignment="1">
      <alignment horizontal="left" vertical="center" wrapText="1" inden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38" fontId="13" fillId="3" borderId="0" xfId="1" applyFont="1" applyFill="1" applyBorder="1" applyAlignment="1">
      <alignment horizontal="left" vertical="center"/>
    </xf>
    <xf numFmtId="38" fontId="13" fillId="3" borderId="9" xfId="1" applyFont="1" applyFill="1" applyBorder="1" applyAlignment="1">
      <alignment horizontal="left" vertical="center"/>
    </xf>
    <xf numFmtId="38" fontId="13" fillId="3" borderId="42" xfId="1" applyFont="1" applyFill="1" applyBorder="1" applyAlignment="1">
      <alignment horizontal="left" vertical="center" wrapText="1" indent="1"/>
    </xf>
    <xf numFmtId="0" fontId="13" fillId="3" borderId="42" xfId="0" applyFont="1" applyFill="1" applyBorder="1" applyAlignment="1">
      <alignment horizontal="left" vertical="center" wrapText="1" indent="1"/>
    </xf>
    <xf numFmtId="0" fontId="13" fillId="3" borderId="13" xfId="0" applyFont="1" applyFill="1" applyBorder="1" applyAlignment="1">
      <alignment horizontal="center" vertical="center" wrapText="1"/>
    </xf>
    <xf numFmtId="0" fontId="13" fillId="3" borderId="15" xfId="0" applyFont="1" applyFill="1" applyBorder="1" applyAlignment="1">
      <alignment horizontal="center" vertical="center" wrapText="1"/>
    </xf>
    <xf numFmtId="38" fontId="13" fillId="3" borderId="27" xfId="1" applyFont="1" applyFill="1" applyBorder="1" applyAlignment="1">
      <alignment horizontal="center" vertical="center"/>
    </xf>
    <xf numFmtId="38" fontId="13" fillId="3" borderId="26" xfId="1" applyFont="1" applyFill="1" applyBorder="1" applyAlignment="1">
      <alignment horizontal="center" vertical="center"/>
    </xf>
    <xf numFmtId="38" fontId="13" fillId="3" borderId="25" xfId="1" applyFont="1" applyFill="1" applyBorder="1" applyAlignment="1">
      <alignment horizontal="center" vertical="center"/>
    </xf>
    <xf numFmtId="38" fontId="13" fillId="3" borderId="23" xfId="1" applyFont="1" applyFill="1" applyBorder="1" applyAlignment="1">
      <alignment horizontal="left" vertical="center" wrapText="1"/>
    </xf>
    <xf numFmtId="38" fontId="13" fillId="3" borderId="24" xfId="1" applyFont="1" applyFill="1" applyBorder="1" applyAlignment="1">
      <alignment horizontal="left" vertical="center" wrapText="1"/>
    </xf>
    <xf numFmtId="38" fontId="13" fillId="3" borderId="27" xfId="1" applyFont="1" applyFill="1" applyBorder="1" applyAlignment="1">
      <alignment horizontal="left" vertical="center" wrapText="1"/>
    </xf>
    <xf numFmtId="38" fontId="13" fillId="3" borderId="25" xfId="1" applyFont="1" applyFill="1" applyBorder="1" applyAlignment="1">
      <alignment horizontal="left" vertical="center" wrapText="1"/>
    </xf>
    <xf numFmtId="38" fontId="13" fillId="3" borderId="23" xfId="1" applyFont="1" applyFill="1" applyBorder="1" applyAlignment="1">
      <alignment horizontal="center" vertical="center"/>
    </xf>
    <xf numFmtId="38" fontId="13" fillId="3" borderId="32" xfId="1" applyFont="1" applyFill="1" applyBorder="1" applyAlignment="1">
      <alignment horizontal="center" vertical="center"/>
    </xf>
    <xf numFmtId="38" fontId="13" fillId="3" borderId="24" xfId="1" applyFont="1" applyFill="1" applyBorder="1" applyAlignment="1">
      <alignment horizontal="center" vertical="center"/>
    </xf>
    <xf numFmtId="38" fontId="13" fillId="3" borderId="41" xfId="1" applyFont="1" applyFill="1" applyBorder="1" applyAlignment="1">
      <alignment horizontal="left" vertical="center" wrapText="1" indent="1"/>
    </xf>
    <xf numFmtId="0" fontId="13" fillId="3" borderId="41" xfId="0" applyFont="1" applyFill="1" applyBorder="1" applyAlignment="1">
      <alignment horizontal="left" vertical="center" wrapText="1" indent="1"/>
    </xf>
    <xf numFmtId="0" fontId="13" fillId="3" borderId="27" xfId="0" applyFont="1" applyFill="1" applyBorder="1" applyAlignment="1">
      <alignment horizontal="center" vertical="center" wrapText="1"/>
    </xf>
    <xf numFmtId="0" fontId="13" fillId="3" borderId="25" xfId="0" applyFont="1" applyFill="1" applyBorder="1" applyAlignment="1">
      <alignment horizontal="center" vertical="center" wrapText="1"/>
    </xf>
    <xf numFmtId="38" fontId="61" fillId="0" borderId="0" xfId="1" applyFont="1" applyFill="1" applyAlignment="1">
      <alignment horizontal="center" vertical="center" shrinkToFit="1"/>
    </xf>
  </cellXfs>
  <cellStyles count="2">
    <cellStyle name="桁区切り" xfId="1" builtinId="6"/>
    <cellStyle name="標準" xfId="0" builtinId="0"/>
  </cellStyles>
  <dxfs count="5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rgb="FF99FF66"/>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rgb="FF99FF66"/>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19050</xdr:colOff>
      <xdr:row>10</xdr:row>
      <xdr:rowOff>190500</xdr:rowOff>
    </xdr:from>
    <xdr:to>
      <xdr:col>10</xdr:col>
      <xdr:colOff>180975</xdr:colOff>
      <xdr:row>11</xdr:row>
      <xdr:rowOff>66675</xdr:rowOff>
    </xdr:to>
    <xdr:cxnSp macro="">
      <xdr:nvCxnSpPr>
        <xdr:cNvPr id="6" name="直線矢印コネクタ 5">
          <a:extLst>
            <a:ext uri="{FF2B5EF4-FFF2-40B4-BE49-F238E27FC236}">
              <a16:creationId xmlns:a16="http://schemas.microsoft.com/office/drawing/2014/main" id="{853BD4EC-670E-C556-4314-177F26942F85}"/>
            </a:ext>
          </a:extLst>
        </xdr:cNvPr>
        <xdr:cNvCxnSpPr/>
      </xdr:nvCxnSpPr>
      <xdr:spPr>
        <a:xfrm flipH="1">
          <a:off x="4124325" y="5629275"/>
          <a:ext cx="3209925" cy="23812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57150</xdr:colOff>
      <xdr:row>14</xdr:row>
      <xdr:rowOff>85725</xdr:rowOff>
    </xdr:from>
    <xdr:to>
      <xdr:col>10</xdr:col>
      <xdr:colOff>152400</xdr:colOff>
      <xdr:row>14</xdr:row>
      <xdr:rowOff>247650</xdr:rowOff>
    </xdr:to>
    <xdr:cxnSp macro="">
      <xdr:nvCxnSpPr>
        <xdr:cNvPr id="7" name="直線矢印コネクタ 6">
          <a:extLst>
            <a:ext uri="{FF2B5EF4-FFF2-40B4-BE49-F238E27FC236}">
              <a16:creationId xmlns:a16="http://schemas.microsoft.com/office/drawing/2014/main" id="{4D46738E-5EF0-4286-BD8B-DF708D18CC48}"/>
            </a:ext>
          </a:extLst>
        </xdr:cNvPr>
        <xdr:cNvCxnSpPr/>
      </xdr:nvCxnSpPr>
      <xdr:spPr>
        <a:xfrm flipH="1" flipV="1">
          <a:off x="4162425" y="6762750"/>
          <a:ext cx="3143250" cy="16192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7A3B-F36E-45A8-AC85-81D694910A2B}">
  <sheetPr>
    <tabColor rgb="FF92D050"/>
    <pageSetUpPr fitToPage="1"/>
  </sheetPr>
  <dimension ref="A1:S18"/>
  <sheetViews>
    <sheetView topLeftCell="A10" zoomScale="70" zoomScaleNormal="70" zoomScaleSheetLayoutView="100" zoomScalePageLayoutView="75" workbookViewId="0">
      <selection activeCell="I16" sqref="I16"/>
    </sheetView>
  </sheetViews>
  <sheetFormatPr defaultRowHeight="12" x14ac:dyDescent="0.15"/>
  <cols>
    <col min="1" max="1" width="25.7109375" style="1" customWidth="1"/>
    <col min="2" max="2" width="4.140625" style="1" customWidth="1"/>
    <col min="3" max="3" width="7.28515625" style="1" customWidth="1"/>
    <col min="4" max="4" width="9.5703125" style="5" customWidth="1"/>
    <col min="5" max="5" width="9" style="5" customWidth="1"/>
    <col min="6" max="6" width="5.85546875" style="5" customWidth="1"/>
    <col min="7" max="7" width="10.42578125" style="5" customWidth="1"/>
    <col min="8" max="8" width="5.42578125" style="5" customWidth="1"/>
    <col min="9" max="9" width="25.7109375" style="1" customWidth="1"/>
    <col min="10" max="10" width="4.140625" style="74" customWidth="1"/>
    <col min="11" max="11" width="9.140625" style="74"/>
    <col min="12" max="12" width="10.5703125" style="74" customWidth="1"/>
    <col min="13" max="17" width="5.7109375" style="74" customWidth="1"/>
    <col min="18" max="31" width="5.7109375" style="1" customWidth="1"/>
    <col min="32" max="16384" width="9.140625" style="1"/>
  </cols>
  <sheetData>
    <row r="1" spans="1:19" ht="26.25" customHeight="1" x14ac:dyDescent="0.15">
      <c r="A1" s="72" t="s">
        <v>60</v>
      </c>
      <c r="B1" s="72"/>
      <c r="C1" s="72"/>
      <c r="E1" s="7"/>
      <c r="F1" s="7"/>
      <c r="G1" s="7"/>
      <c r="H1" s="7"/>
      <c r="M1" s="150">
        <v>7</v>
      </c>
      <c r="N1" s="150">
        <v>8</v>
      </c>
      <c r="O1" s="150">
        <v>9</v>
      </c>
      <c r="P1" s="150">
        <v>10</v>
      </c>
    </row>
    <row r="2" spans="1:19" ht="35.1" customHeight="1" x14ac:dyDescent="0.15">
      <c r="A2" s="72"/>
      <c r="B2" s="72"/>
      <c r="C2" s="72"/>
      <c r="E2" s="7"/>
      <c r="F2" s="7"/>
      <c r="G2" s="7"/>
      <c r="H2" s="7"/>
      <c r="M2" s="106">
        <v>6</v>
      </c>
      <c r="N2" s="106">
        <v>7</v>
      </c>
      <c r="O2" s="106">
        <v>8</v>
      </c>
      <c r="P2" s="106">
        <v>9</v>
      </c>
      <c r="Q2" s="147"/>
      <c r="R2" s="147"/>
      <c r="S2" s="148"/>
    </row>
    <row r="3" spans="1:19" ht="35.1" customHeight="1" x14ac:dyDescent="0.15">
      <c r="A3" s="72"/>
      <c r="B3" s="72"/>
      <c r="C3" s="72"/>
      <c r="E3" s="7"/>
      <c r="F3" s="7"/>
      <c r="G3" s="7"/>
      <c r="H3" s="7"/>
      <c r="M3" s="106">
        <v>5</v>
      </c>
      <c r="N3" s="106">
        <v>6</v>
      </c>
      <c r="O3" s="106">
        <v>7</v>
      </c>
      <c r="P3" s="106">
        <v>8</v>
      </c>
      <c r="Q3" s="147"/>
      <c r="R3" s="147"/>
      <c r="S3" s="148"/>
    </row>
    <row r="4" spans="1:19" ht="35.1" customHeight="1" x14ac:dyDescent="0.15">
      <c r="A4" s="72"/>
      <c r="B4" s="72"/>
      <c r="C4" s="72"/>
      <c r="E4" s="7"/>
      <c r="F4" s="7"/>
      <c r="G4" s="7"/>
      <c r="H4" s="7"/>
      <c r="L4" s="110" t="s">
        <v>143</v>
      </c>
      <c r="M4" s="106">
        <v>4</v>
      </c>
      <c r="N4" s="106">
        <v>5</v>
      </c>
      <c r="O4" s="106">
        <v>6</v>
      </c>
      <c r="P4" s="106">
        <v>7</v>
      </c>
      <c r="Q4" s="147"/>
      <c r="R4" s="147"/>
      <c r="S4" s="148"/>
    </row>
    <row r="5" spans="1:19" ht="35.1" customHeight="1" x14ac:dyDescent="0.15">
      <c r="O5" s="1"/>
      <c r="P5" s="1"/>
      <c r="Q5" s="1"/>
    </row>
    <row r="6" spans="1:19" ht="41.25" customHeight="1" x14ac:dyDescent="0.15">
      <c r="B6" s="175" t="s">
        <v>0</v>
      </c>
      <c r="C6" s="175"/>
      <c r="D6" s="175"/>
      <c r="E6" s="175"/>
      <c r="F6" s="175"/>
      <c r="G6" s="175"/>
      <c r="H6" s="175"/>
      <c r="I6" s="70"/>
      <c r="K6" s="102"/>
      <c r="O6" s="1"/>
      <c r="P6" s="1"/>
      <c r="Q6" s="1"/>
    </row>
    <row r="7" spans="1:19" ht="14.25" customHeight="1" x14ac:dyDescent="0.15">
      <c r="D7" s="73"/>
      <c r="E7" s="73"/>
      <c r="F7" s="73"/>
      <c r="G7" s="73"/>
      <c r="H7" s="73"/>
      <c r="I7" s="70"/>
      <c r="O7" s="1"/>
      <c r="P7" s="1"/>
      <c r="Q7" s="1"/>
    </row>
    <row r="8" spans="1:19" ht="27.75" customHeight="1" x14ac:dyDescent="0.15">
      <c r="A8" s="82" t="s">
        <v>79</v>
      </c>
      <c r="B8" s="176"/>
      <c r="C8" s="176"/>
      <c r="D8" s="176"/>
      <c r="E8" s="81" t="s">
        <v>78</v>
      </c>
      <c r="F8" s="177" t="e">
        <f>VLOOKUP(B8,M1:P4,3,FALSE)</f>
        <v>#N/A</v>
      </c>
      <c r="G8" s="177"/>
      <c r="H8" s="177"/>
      <c r="I8" s="80" t="s">
        <v>80</v>
      </c>
      <c r="J8" s="78" t="s">
        <v>24</v>
      </c>
      <c r="K8" s="170" t="s">
        <v>147</v>
      </c>
      <c r="L8" s="165"/>
      <c r="M8" s="165"/>
      <c r="N8" s="165"/>
      <c r="O8" s="165"/>
      <c r="P8" s="165"/>
      <c r="Q8" s="166"/>
      <c r="R8" s="166"/>
      <c r="S8" s="166"/>
    </row>
    <row r="9" spans="1:19" ht="24" x14ac:dyDescent="0.15">
      <c r="D9" s="3"/>
      <c r="E9" s="3"/>
      <c r="F9" s="3"/>
      <c r="G9" s="3"/>
      <c r="H9" s="3"/>
      <c r="K9" s="105"/>
      <c r="L9" s="105"/>
      <c r="M9" s="105"/>
      <c r="N9" s="105"/>
      <c r="O9" s="105"/>
      <c r="P9" s="105"/>
    </row>
    <row r="10" spans="1:19" ht="156.75" customHeight="1" x14ac:dyDescent="0.2">
      <c r="D10" s="64"/>
      <c r="E10" s="64"/>
      <c r="F10" s="64"/>
      <c r="G10" s="64"/>
      <c r="H10" s="64"/>
      <c r="K10" s="79"/>
    </row>
    <row r="11" spans="1:19" ht="28.5" customHeight="1" x14ac:dyDescent="0.2">
      <c r="D11" s="64"/>
      <c r="E11" s="64"/>
      <c r="F11" s="64"/>
      <c r="G11" s="64"/>
      <c r="H11" s="64"/>
      <c r="K11" s="104"/>
      <c r="L11" s="103"/>
      <c r="M11" s="103"/>
      <c r="N11" s="103"/>
      <c r="O11" s="103"/>
      <c r="P11" s="103"/>
    </row>
    <row r="12" spans="1:19" s="2" customFormat="1" ht="33" customHeight="1" x14ac:dyDescent="0.15">
      <c r="C12" s="327"/>
      <c r="D12" s="327"/>
      <c r="E12" s="327"/>
      <c r="F12" s="327"/>
      <c r="G12" s="109" t="s">
        <v>68</v>
      </c>
      <c r="H12" s="62"/>
      <c r="J12" s="75" t="s">
        <v>24</v>
      </c>
      <c r="K12" s="168" t="s">
        <v>156</v>
      </c>
      <c r="L12" s="167"/>
      <c r="M12" s="167"/>
      <c r="N12" s="167"/>
      <c r="O12" s="167"/>
      <c r="P12" s="167"/>
      <c r="Q12" s="167"/>
      <c r="R12" s="104" t="s">
        <v>160</v>
      </c>
    </row>
    <row r="13" spans="1:19" s="2" customFormat="1" ht="8.25" customHeight="1" x14ac:dyDescent="0.15">
      <c r="D13" s="63"/>
      <c r="E13" s="63"/>
      <c r="H13" s="89"/>
      <c r="I13" s="62"/>
      <c r="J13" s="75"/>
      <c r="K13" s="76"/>
      <c r="L13" s="74"/>
      <c r="M13" s="74"/>
      <c r="N13" s="74"/>
      <c r="O13" s="74"/>
      <c r="P13" s="74"/>
      <c r="Q13" s="74"/>
    </row>
    <row r="14" spans="1:19" s="2" customFormat="1" ht="27.75" customHeight="1" x14ac:dyDescent="0.15">
      <c r="C14" s="178"/>
      <c r="D14" s="178"/>
      <c r="E14" s="178"/>
      <c r="F14" s="178"/>
      <c r="G14" s="108" t="str">
        <f>IF(C14&lt;&gt;"","改定","")</f>
        <v/>
      </c>
      <c r="H14" s="107"/>
      <c r="J14" s="75" t="s">
        <v>24</v>
      </c>
      <c r="K14" s="76" t="s">
        <v>146</v>
      </c>
      <c r="L14" s="74"/>
      <c r="M14" s="74"/>
      <c r="N14" s="74"/>
      <c r="O14" s="74"/>
      <c r="P14" s="74"/>
      <c r="Q14" s="74"/>
    </row>
    <row r="15" spans="1:19" s="2" customFormat="1" ht="33" customHeight="1" x14ac:dyDescent="0.15">
      <c r="D15" s="63"/>
      <c r="E15" s="63"/>
      <c r="F15" s="63"/>
      <c r="G15" s="63"/>
      <c r="H15" s="63"/>
      <c r="I15" s="62"/>
      <c r="J15" s="75"/>
      <c r="K15" s="104"/>
      <c r="L15" s="74"/>
      <c r="M15" s="74"/>
      <c r="N15" s="74"/>
      <c r="O15" s="74"/>
      <c r="P15" s="74"/>
      <c r="Q15" s="74"/>
    </row>
    <row r="16" spans="1:19" ht="47.25" customHeight="1" x14ac:dyDescent="0.2">
      <c r="D16" s="64"/>
      <c r="E16" s="64"/>
      <c r="F16" s="64"/>
      <c r="G16" s="64"/>
      <c r="H16" s="64"/>
      <c r="K16" s="77"/>
    </row>
    <row r="17" spans="2:16" ht="35.25" customHeight="1" x14ac:dyDescent="0.15">
      <c r="B17" s="384"/>
      <c r="C17" s="384"/>
      <c r="D17" s="384"/>
      <c r="E17" s="384"/>
      <c r="F17" s="384"/>
      <c r="G17" s="384"/>
      <c r="H17" s="384"/>
      <c r="I17" s="71"/>
      <c r="J17" s="75" t="s">
        <v>24</v>
      </c>
      <c r="K17" s="169" t="s">
        <v>142</v>
      </c>
      <c r="L17" s="167"/>
      <c r="M17" s="167"/>
      <c r="N17" s="167"/>
      <c r="O17" s="167"/>
      <c r="P17" s="167"/>
    </row>
    <row r="18" spans="2:16" ht="101.25" customHeight="1" x14ac:dyDescent="0.15"/>
  </sheetData>
  <mergeCells count="6">
    <mergeCell ref="B17:H17"/>
    <mergeCell ref="B6:H6"/>
    <mergeCell ref="B8:D8"/>
    <mergeCell ref="F8:H8"/>
    <mergeCell ref="C14:F14"/>
    <mergeCell ref="C12:F12"/>
  </mergeCells>
  <phoneticPr fontId="2"/>
  <conditionalFormatting sqref="B17">
    <cfRule type="containsBlanks" dxfId="50" priority="7">
      <formula>LEN(TRIM(B17))=0</formula>
    </cfRule>
    <cfRule type="containsBlanks" dxfId="49" priority="8">
      <formula>LEN(TRIM(B17))=0</formula>
    </cfRule>
    <cfRule type="cellIs" dxfId="48" priority="9" operator="equal">
      <formula>""</formula>
    </cfRule>
  </conditionalFormatting>
  <conditionalFormatting sqref="B8:C8">
    <cfRule type="containsBlanks" dxfId="47" priority="5">
      <formula>LEN(TRIM(B8))=0</formula>
    </cfRule>
    <cfRule type="containsBlanks" dxfId="46" priority="6">
      <formula>LEN(TRIM(B8))=0</formula>
    </cfRule>
  </conditionalFormatting>
  <conditionalFormatting sqref="B17:H17">
    <cfRule type="containsBlanks" dxfId="45" priority="2">
      <formula>LEN(TRIM(B17))=0</formula>
    </cfRule>
    <cfRule type="containsBlanks" priority="3">
      <formula>LEN(TRIM(B17))=0</formula>
    </cfRule>
  </conditionalFormatting>
  <conditionalFormatting sqref="C12">
    <cfRule type="containsBlanks" dxfId="0" priority="1">
      <formula>LEN(TRIM(C12))=0</formula>
    </cfRule>
  </conditionalFormatting>
  <printOptions horizontalCentered="1"/>
  <pageMargins left="0.70866141732283472" right="0.70866141732283472" top="0.85" bottom="0.74803149606299213" header="0.47244094488188981" footer="0.31496062992125984"/>
  <pageSetup paperSize="9" scale="94" firstPageNumber="19"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33F8-177C-4DDD-AF88-C7D414944775}">
  <sheetPr>
    <tabColor rgb="FF92D050"/>
  </sheetPr>
  <dimension ref="A1:Q20"/>
  <sheetViews>
    <sheetView showZeros="0" zoomScaleNormal="100" zoomScaleSheetLayoutView="100" workbookViewId="0">
      <selection activeCell="B4" sqref="B4"/>
    </sheetView>
  </sheetViews>
  <sheetFormatPr defaultRowHeight="13.5" x14ac:dyDescent="0.15"/>
  <cols>
    <col min="1" max="1" width="3.7109375" style="16" customWidth="1"/>
    <col min="2" max="8" width="10.7109375" style="16" customWidth="1"/>
    <col min="9" max="9" width="9.7109375" style="16" customWidth="1"/>
    <col min="10" max="10" width="10.7109375" style="16" customWidth="1"/>
    <col min="11" max="11" width="1.28515625" style="28" customWidth="1"/>
    <col min="12" max="12" width="3.85546875" style="13" customWidth="1"/>
    <col min="13" max="15" width="9.140625" style="14"/>
    <col min="16" max="17" width="9.140625" style="15"/>
    <col min="18" max="18" width="5.42578125" style="15" customWidth="1"/>
    <col min="19" max="16384" width="9.140625" style="15"/>
  </cols>
  <sheetData>
    <row r="1" spans="1:15" ht="30" customHeight="1" x14ac:dyDescent="0.15">
      <c r="A1" s="189" t="s">
        <v>1</v>
      </c>
      <c r="B1" s="189"/>
      <c r="C1" s="189"/>
      <c r="D1" s="189"/>
      <c r="E1" s="189"/>
      <c r="F1" s="189"/>
      <c r="G1" s="189"/>
      <c r="H1" s="189"/>
      <c r="I1" s="189"/>
      <c r="J1" s="189"/>
      <c r="M1" s="163" t="s">
        <v>157</v>
      </c>
    </row>
    <row r="2" spans="1:15" s="20" customFormat="1" ht="20.100000000000001" customHeight="1" x14ac:dyDescent="0.15">
      <c r="A2" s="179" t="s">
        <v>49</v>
      </c>
      <c r="B2" s="179"/>
      <c r="C2" s="179"/>
      <c r="D2" s="16"/>
      <c r="E2" s="16"/>
      <c r="F2" s="16"/>
      <c r="G2" s="16"/>
      <c r="H2" s="16"/>
      <c r="I2" s="17"/>
      <c r="J2" s="16"/>
      <c r="K2" s="28"/>
      <c r="L2" s="18"/>
      <c r="M2" s="19"/>
      <c r="N2" s="19"/>
      <c r="O2" s="19"/>
    </row>
    <row r="3" spans="1:15" ht="20.100000000000001" customHeight="1" x14ac:dyDescent="0.15">
      <c r="B3" s="181">
        <f>'表紙-1【様式】'!$B$17</f>
        <v>0</v>
      </c>
      <c r="C3" s="182"/>
      <c r="D3" s="182"/>
      <c r="E3" s="182"/>
      <c r="F3" s="182"/>
      <c r="G3" s="182"/>
      <c r="H3" s="182"/>
      <c r="I3" s="182"/>
      <c r="J3" s="183"/>
      <c r="L3" s="13" t="s">
        <v>24</v>
      </c>
      <c r="M3" s="174" t="s">
        <v>159</v>
      </c>
    </row>
    <row r="4" spans="1:15" ht="15" customHeight="1" x14ac:dyDescent="0.15"/>
    <row r="5" spans="1:15" ht="20.100000000000001" customHeight="1" x14ac:dyDescent="0.15">
      <c r="A5" s="179" t="s">
        <v>50</v>
      </c>
      <c r="B5" s="179"/>
      <c r="C5" s="179"/>
    </row>
    <row r="6" spans="1:15" ht="20.100000000000001" customHeight="1" x14ac:dyDescent="0.15">
      <c r="B6" s="181"/>
      <c r="C6" s="182"/>
      <c r="D6" s="182"/>
      <c r="E6" s="182"/>
      <c r="F6" s="182"/>
      <c r="G6" s="182"/>
      <c r="H6" s="182"/>
      <c r="I6" s="182"/>
      <c r="J6" s="183"/>
      <c r="L6" s="13" t="s">
        <v>24</v>
      </c>
      <c r="M6" s="21" t="s">
        <v>73</v>
      </c>
    </row>
    <row r="7" spans="1:15" ht="15" customHeight="1" x14ac:dyDescent="0.15"/>
    <row r="8" spans="1:15" ht="20.100000000000001" customHeight="1" x14ac:dyDescent="0.15">
      <c r="A8" s="60" t="s">
        <v>130</v>
      </c>
      <c r="B8" s="95"/>
      <c r="C8" s="95"/>
      <c r="D8" s="95"/>
      <c r="E8" s="95"/>
      <c r="F8" s="17"/>
      <c r="G8" s="17"/>
      <c r="H8" s="17"/>
      <c r="I8" s="17"/>
      <c r="J8" s="17"/>
    </row>
    <row r="9" spans="1:15" ht="20.100000000000001" customHeight="1" x14ac:dyDescent="0.15">
      <c r="A9" s="60"/>
      <c r="B9" s="95" t="s">
        <v>134</v>
      </c>
      <c r="C9" s="95"/>
      <c r="D9" s="95"/>
      <c r="E9" s="95"/>
      <c r="F9" s="17"/>
      <c r="G9" s="17"/>
      <c r="H9" s="17"/>
      <c r="I9" s="17"/>
      <c r="J9" s="17"/>
    </row>
    <row r="10" spans="1:15" s="97" customFormat="1" ht="94.5" customHeight="1" x14ac:dyDescent="0.15">
      <c r="A10" s="94"/>
      <c r="B10" s="181"/>
      <c r="C10" s="182"/>
      <c r="D10" s="182"/>
      <c r="E10" s="182"/>
      <c r="F10" s="182"/>
      <c r="G10" s="182"/>
      <c r="H10" s="182"/>
      <c r="I10" s="182"/>
      <c r="J10" s="183"/>
      <c r="K10" s="96"/>
      <c r="L10" s="13" t="s">
        <v>24</v>
      </c>
      <c r="M10" s="30" t="s">
        <v>74</v>
      </c>
      <c r="N10" s="29"/>
      <c r="O10" s="29"/>
    </row>
    <row r="11" spans="1:15" ht="15" customHeight="1" x14ac:dyDescent="0.15"/>
    <row r="12" spans="1:15" ht="19.5" customHeight="1" x14ac:dyDescent="0.15">
      <c r="A12" s="179" t="s">
        <v>131</v>
      </c>
      <c r="B12" s="179"/>
      <c r="C12" s="179"/>
      <c r="D12" s="179"/>
    </row>
    <row r="13" spans="1:15" s="97" customFormat="1" ht="89.25" customHeight="1" x14ac:dyDescent="0.15">
      <c r="A13" s="94"/>
      <c r="B13" s="181"/>
      <c r="C13" s="182"/>
      <c r="D13" s="182"/>
      <c r="E13" s="182"/>
      <c r="F13" s="182"/>
      <c r="G13" s="182"/>
      <c r="H13" s="182"/>
      <c r="I13" s="182"/>
      <c r="J13" s="183"/>
      <c r="K13" s="96"/>
      <c r="L13" s="29"/>
      <c r="M13" s="29"/>
      <c r="N13" s="29"/>
      <c r="O13" s="29"/>
    </row>
    <row r="14" spans="1:15" ht="15" customHeight="1" x14ac:dyDescent="0.15"/>
    <row r="15" spans="1:15" ht="20.100000000000001" customHeight="1" x14ac:dyDescent="0.15">
      <c r="A15" s="179" t="s">
        <v>51</v>
      </c>
      <c r="B15" s="179"/>
      <c r="C15" s="179"/>
      <c r="D15" s="179"/>
    </row>
    <row r="16" spans="1:15" ht="33" customHeight="1" x14ac:dyDescent="0.15">
      <c r="B16" s="184" t="s">
        <v>43</v>
      </c>
      <c r="C16" s="184"/>
      <c r="D16" s="184"/>
      <c r="E16" s="184"/>
      <c r="F16" s="184"/>
      <c r="G16" s="184"/>
      <c r="H16" s="184"/>
      <c r="I16" s="184"/>
      <c r="J16" s="184"/>
    </row>
    <row r="17" spans="1:17" ht="87" customHeight="1" x14ac:dyDescent="0.15">
      <c r="B17" s="185"/>
      <c r="C17" s="186"/>
      <c r="D17" s="186"/>
      <c r="E17" s="186"/>
      <c r="F17" s="186"/>
      <c r="G17" s="186"/>
      <c r="H17" s="186"/>
      <c r="I17" s="186"/>
      <c r="J17" s="187"/>
      <c r="L17" s="13" t="s">
        <v>24</v>
      </c>
      <c r="M17" s="188" t="s">
        <v>75</v>
      </c>
      <c r="N17" s="188"/>
      <c r="O17" s="188"/>
      <c r="P17" s="188"/>
      <c r="Q17" s="188"/>
    </row>
    <row r="18" spans="1:17" ht="9.9499999999999993" customHeight="1" x14ac:dyDescent="0.15"/>
    <row r="19" spans="1:17" ht="20.100000000000001" customHeight="1" x14ac:dyDescent="0.15">
      <c r="A19" s="179"/>
      <c r="B19" s="179"/>
      <c r="C19" s="179"/>
      <c r="D19" s="179"/>
      <c r="E19" s="179"/>
      <c r="F19" s="179"/>
      <c r="G19" s="179"/>
      <c r="H19" s="179"/>
      <c r="I19" s="179"/>
      <c r="J19" s="179"/>
    </row>
    <row r="20" spans="1:17" ht="20.100000000000001" customHeight="1" x14ac:dyDescent="0.15">
      <c r="B20" s="180"/>
      <c r="C20" s="180"/>
      <c r="D20" s="180"/>
      <c r="E20" s="180"/>
      <c r="F20" s="180"/>
      <c r="G20" s="180"/>
      <c r="H20" s="180"/>
      <c r="I20" s="180"/>
      <c r="J20" s="180"/>
    </row>
  </sheetData>
  <mergeCells count="14">
    <mergeCell ref="M17:Q17"/>
    <mergeCell ref="A1:J1"/>
    <mergeCell ref="A2:C2"/>
    <mergeCell ref="B3:J3"/>
    <mergeCell ref="A5:C5"/>
    <mergeCell ref="B6:J6"/>
    <mergeCell ref="B10:J10"/>
    <mergeCell ref="A19:J19"/>
    <mergeCell ref="B20:J20"/>
    <mergeCell ref="A12:D12"/>
    <mergeCell ref="B13:J13"/>
    <mergeCell ref="A15:D15"/>
    <mergeCell ref="B16:J16"/>
    <mergeCell ref="B17:J17"/>
  </mergeCells>
  <phoneticPr fontId="2"/>
  <conditionalFormatting sqref="B3:J3 B6:J6 B10:J10 B13:J13 B17:J17">
    <cfRule type="cellIs" dxfId="44" priority="6" operator="equal">
      <formula>""</formula>
    </cfRule>
  </conditionalFormatting>
  <conditionalFormatting sqref="B3:J3">
    <cfRule type="containsBlanks" dxfId="43" priority="5">
      <formula>LEN(TRIM(B3))=0</formula>
    </cfRule>
  </conditionalFormatting>
  <conditionalFormatting sqref="B6:J6">
    <cfRule type="containsBlanks" dxfId="42" priority="4">
      <formula>LEN(TRIM(B6))=0</formula>
    </cfRule>
  </conditionalFormatting>
  <conditionalFormatting sqref="B10:J10">
    <cfRule type="containsBlanks" dxfId="41" priority="3">
      <formula>LEN(TRIM(B10))=0</formula>
    </cfRule>
  </conditionalFormatting>
  <conditionalFormatting sqref="B13:J13">
    <cfRule type="containsBlanks" dxfId="40" priority="2">
      <formula>LEN(TRIM(B13))=0</formula>
    </cfRule>
  </conditionalFormatting>
  <conditionalFormatting sqref="B17:J17">
    <cfRule type="containsBlanks" dxfId="39" priority="1">
      <formula>LEN(TRIM(B17))=0</formula>
    </cfRule>
  </conditionalFormatting>
  <pageMargins left="0.73" right="0.39" top="0.9055118110236221" bottom="0.74803149606299213" header="0.43307086614173229" footer="0.31496062992125984"/>
  <pageSetup paperSize="9" firstPageNumber="19" fitToWidth="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4F17-508A-4A89-B3B7-046006F2E048}">
  <sheetPr>
    <tabColor rgb="FF92D050"/>
    <pageSetUpPr fitToPage="1"/>
  </sheetPr>
  <dimension ref="A1:W39"/>
  <sheetViews>
    <sheetView topLeftCell="A16" zoomScaleNormal="100" zoomScaleSheetLayoutView="100" workbookViewId="0">
      <selection activeCell="N9" sqref="N9"/>
    </sheetView>
  </sheetViews>
  <sheetFormatPr defaultRowHeight="13.5" x14ac:dyDescent="0.15"/>
  <cols>
    <col min="1" max="1" width="2.7109375" style="6" customWidth="1"/>
    <col min="2" max="2" width="2.5703125" style="16" customWidth="1"/>
    <col min="3" max="3" width="5.85546875" style="16" customWidth="1"/>
    <col min="4" max="5" width="14.7109375" style="16" customWidth="1"/>
    <col min="6" max="6" width="17.140625" style="16" customWidth="1"/>
    <col min="7" max="7" width="7.140625" style="16" customWidth="1"/>
    <col min="8" max="8" width="17.140625" style="16" customWidth="1"/>
    <col min="9" max="9" width="6.5703125" style="16" customWidth="1"/>
    <col min="10" max="10" width="17.140625" style="16" customWidth="1"/>
    <col min="11" max="11" width="6.7109375" style="59" customWidth="1"/>
    <col min="12" max="12" width="3.140625" style="24" customWidth="1"/>
    <col min="13" max="18" width="9.140625" style="24"/>
    <col min="19" max="19" width="12.28515625" style="24" customWidth="1"/>
    <col min="20" max="20" width="15.28515625" style="66" customWidth="1"/>
    <col min="21" max="21" width="12.5703125" style="66" customWidth="1"/>
    <col min="22" max="23" width="9.140625" style="66"/>
    <col min="24" max="16384" width="9.140625" style="22"/>
  </cols>
  <sheetData>
    <row r="1" spans="1:19" ht="20.100000000000001" customHeight="1" x14ac:dyDescent="0.15">
      <c r="A1" s="264" t="s">
        <v>67</v>
      </c>
      <c r="B1" s="264"/>
      <c r="C1" s="264"/>
      <c r="D1" s="264"/>
      <c r="E1" s="264"/>
      <c r="F1" s="265"/>
      <c r="G1" s="266"/>
      <c r="H1" s="266"/>
      <c r="I1" s="266"/>
      <c r="J1" s="266"/>
      <c r="K1" s="266"/>
      <c r="M1" s="163" t="s">
        <v>155</v>
      </c>
    </row>
    <row r="2" spans="1:19" ht="20.100000000000001" customHeight="1" x14ac:dyDescent="0.15">
      <c r="F2" s="267"/>
      <c r="G2" s="267"/>
      <c r="H2" s="267"/>
      <c r="I2" s="267"/>
      <c r="J2" s="267"/>
      <c r="K2" s="267"/>
      <c r="M2" s="54"/>
    </row>
    <row r="3" spans="1:19" ht="20.100000000000001" customHeight="1" x14ac:dyDescent="0.15">
      <c r="B3" s="268" t="s">
        <v>135</v>
      </c>
      <c r="C3" s="269"/>
      <c r="D3" s="269"/>
      <c r="E3" s="270"/>
      <c r="F3" s="271">
        <f>'表紙-1【様式】'!B8</f>
        <v>0</v>
      </c>
      <c r="G3" s="272"/>
      <c r="H3" s="271" t="e">
        <f>VLOOKUP(F3,'表紙-1【様式】'!M2:P4,2,FALSE)</f>
        <v>#N/A</v>
      </c>
      <c r="I3" s="272"/>
      <c r="J3" s="271" t="e">
        <f>VLOOKUP(F3,'表紙-1【様式】'!M2:P4,3,FALSE)</f>
        <v>#N/A</v>
      </c>
      <c r="K3" s="272"/>
      <c r="L3" s="24" t="s">
        <v>24</v>
      </c>
      <c r="M3" s="174" t="s">
        <v>158</v>
      </c>
      <c r="N3" s="83"/>
      <c r="O3" s="83"/>
      <c r="P3" s="83"/>
      <c r="Q3" s="83"/>
      <c r="R3" s="83"/>
      <c r="S3" s="83"/>
    </row>
    <row r="4" spans="1:19" ht="39.950000000000003" customHeight="1" x14ac:dyDescent="0.15">
      <c r="B4" s="250" t="s">
        <v>4</v>
      </c>
      <c r="C4" s="251"/>
      <c r="D4" s="251"/>
      <c r="E4" s="252"/>
      <c r="F4" s="185"/>
      <c r="G4" s="187"/>
      <c r="H4" s="253"/>
      <c r="I4" s="254"/>
      <c r="J4" s="255"/>
      <c r="K4" s="256"/>
      <c r="M4" s="83"/>
      <c r="N4" s="83"/>
      <c r="O4" s="83"/>
      <c r="P4" s="83"/>
      <c r="Q4" s="83"/>
      <c r="R4" s="83"/>
      <c r="S4" s="83"/>
    </row>
    <row r="5" spans="1:19" ht="20.100000000000001" customHeight="1" x14ac:dyDescent="0.15">
      <c r="B5" s="257" t="s">
        <v>3</v>
      </c>
      <c r="C5" s="258"/>
      <c r="D5" s="258"/>
      <c r="E5" s="259"/>
      <c r="F5" s="260"/>
      <c r="G5" s="261"/>
      <c r="H5" s="260"/>
      <c r="I5" s="261"/>
      <c r="J5" s="262"/>
      <c r="K5" s="263"/>
      <c r="L5" s="24" t="s">
        <v>24</v>
      </c>
      <c r="M5" s="24" t="s">
        <v>76</v>
      </c>
    </row>
    <row r="6" spans="1:19" ht="20.100000000000001" customHeight="1" x14ac:dyDescent="0.15">
      <c r="B6" s="33"/>
      <c r="C6" s="244" t="s">
        <v>44</v>
      </c>
      <c r="D6" s="240" t="s">
        <v>10</v>
      </c>
      <c r="E6" s="241"/>
      <c r="F6" s="235"/>
      <c r="G6" s="34"/>
      <c r="H6" s="220"/>
      <c r="I6" s="34"/>
      <c r="J6" s="220"/>
      <c r="K6" s="34"/>
    </row>
    <row r="7" spans="1:19" ht="15" customHeight="1" x14ac:dyDescent="0.15">
      <c r="B7" s="35"/>
      <c r="C7" s="245"/>
      <c r="D7" s="242"/>
      <c r="E7" s="243"/>
      <c r="F7" s="236"/>
      <c r="G7" s="8" t="s">
        <v>25</v>
      </c>
      <c r="H7" s="221"/>
      <c r="I7" s="8" t="s">
        <v>25</v>
      </c>
      <c r="J7" s="221"/>
      <c r="K7" s="57" t="s">
        <v>25</v>
      </c>
    </row>
    <row r="8" spans="1:19" ht="20.100000000000001" customHeight="1" x14ac:dyDescent="0.15">
      <c r="B8" s="33"/>
      <c r="C8" s="244" t="s">
        <v>29</v>
      </c>
      <c r="D8" s="240" t="s">
        <v>26</v>
      </c>
      <c r="E8" s="241"/>
      <c r="F8" s="235"/>
      <c r="G8" s="34"/>
      <c r="H8" s="220"/>
      <c r="I8" s="34"/>
      <c r="J8" s="220"/>
      <c r="K8" s="34"/>
    </row>
    <row r="9" spans="1:19" ht="15.75" customHeight="1" x14ac:dyDescent="0.15">
      <c r="B9" s="35"/>
      <c r="C9" s="245"/>
      <c r="D9" s="242"/>
      <c r="E9" s="243"/>
      <c r="F9" s="236"/>
      <c r="G9" s="8" t="s">
        <v>25</v>
      </c>
      <c r="H9" s="221"/>
      <c r="I9" s="8" t="s">
        <v>25</v>
      </c>
      <c r="J9" s="221"/>
      <c r="K9" s="57" t="s">
        <v>25</v>
      </c>
    </row>
    <row r="10" spans="1:19" ht="20.100000000000001" customHeight="1" x14ac:dyDescent="0.15">
      <c r="B10" s="9"/>
      <c r="C10" s="244" t="s">
        <v>27</v>
      </c>
      <c r="D10" s="240" t="s">
        <v>7</v>
      </c>
      <c r="E10" s="241"/>
      <c r="F10" s="111"/>
      <c r="G10" s="36"/>
      <c r="H10" s="111"/>
      <c r="I10" s="36"/>
      <c r="J10" s="111"/>
      <c r="K10" s="34"/>
    </row>
    <row r="11" spans="1:19" ht="16.5" customHeight="1" x14ac:dyDescent="0.15">
      <c r="B11" s="35"/>
      <c r="C11" s="245"/>
      <c r="D11" s="242"/>
      <c r="E11" s="243"/>
      <c r="F11" s="112"/>
      <c r="G11" s="8" t="s">
        <v>25</v>
      </c>
      <c r="H11" s="112"/>
      <c r="I11" s="8" t="s">
        <v>25</v>
      </c>
      <c r="J11" s="112"/>
      <c r="K11" s="57" t="s">
        <v>25</v>
      </c>
    </row>
    <row r="12" spans="1:19" ht="12" customHeight="1" x14ac:dyDescent="0.15">
      <c r="B12" s="33"/>
      <c r="C12" s="244" t="s">
        <v>28</v>
      </c>
      <c r="D12" s="244" t="s">
        <v>8</v>
      </c>
      <c r="E12" s="247"/>
      <c r="F12" s="235"/>
      <c r="G12" s="36"/>
      <c r="H12" s="220"/>
      <c r="I12" s="36"/>
      <c r="J12" s="237"/>
      <c r="K12" s="34"/>
    </row>
    <row r="13" spans="1:19" ht="12" customHeight="1" x14ac:dyDescent="0.15">
      <c r="B13" s="37"/>
      <c r="C13" s="246"/>
      <c r="D13" s="246"/>
      <c r="E13" s="248"/>
      <c r="F13" s="236"/>
      <c r="G13" s="10" t="s">
        <v>25</v>
      </c>
      <c r="H13" s="221"/>
      <c r="I13" s="10" t="s">
        <v>25</v>
      </c>
      <c r="J13" s="238"/>
      <c r="K13" s="57" t="s">
        <v>25</v>
      </c>
    </row>
    <row r="14" spans="1:19" ht="20.100000000000001" customHeight="1" x14ac:dyDescent="0.15">
      <c r="B14" s="11"/>
      <c r="C14" s="246"/>
      <c r="D14" s="246"/>
      <c r="E14" s="248"/>
      <c r="F14" s="235"/>
      <c r="G14" s="36"/>
      <c r="H14" s="235"/>
      <c r="I14" s="36"/>
      <c r="J14" s="237"/>
      <c r="K14" s="34"/>
    </row>
    <row r="15" spans="1:19" ht="11.25" customHeight="1" x14ac:dyDescent="0.15">
      <c r="B15" s="12"/>
      <c r="C15" s="245"/>
      <c r="D15" s="245"/>
      <c r="E15" s="249"/>
      <c r="F15" s="236"/>
      <c r="G15" s="10" t="s">
        <v>48</v>
      </c>
      <c r="H15" s="236"/>
      <c r="I15" s="10" t="s">
        <v>48</v>
      </c>
      <c r="J15" s="238"/>
      <c r="K15" s="57" t="s">
        <v>48</v>
      </c>
    </row>
    <row r="16" spans="1:19" ht="20.100000000000001" customHeight="1" x14ac:dyDescent="0.15">
      <c r="B16" s="33"/>
      <c r="C16" s="210" t="s">
        <v>5</v>
      </c>
      <c r="D16" s="240" t="s">
        <v>9</v>
      </c>
      <c r="E16" s="241"/>
      <c r="F16" s="216"/>
      <c r="G16" s="34"/>
      <c r="H16" s="218"/>
      <c r="I16" s="34"/>
      <c r="J16" s="218"/>
      <c r="K16" s="34"/>
    </row>
    <row r="17" spans="1:23" ht="14.25" customHeight="1" x14ac:dyDescent="0.15">
      <c r="B17" s="37"/>
      <c r="C17" s="239"/>
      <c r="D17" s="242"/>
      <c r="E17" s="243"/>
      <c r="F17" s="217"/>
      <c r="G17" s="57" t="s">
        <v>25</v>
      </c>
      <c r="H17" s="219"/>
      <c r="I17" s="57" t="s">
        <v>25</v>
      </c>
      <c r="J17" s="219"/>
      <c r="K17" s="57" t="s">
        <v>25</v>
      </c>
    </row>
    <row r="18" spans="1:23" ht="22.5" customHeight="1" x14ac:dyDescent="0.15">
      <c r="B18" s="9"/>
      <c r="C18" s="210" t="s">
        <v>6</v>
      </c>
      <c r="D18" s="212" t="s">
        <v>31</v>
      </c>
      <c r="E18" s="213"/>
      <c r="F18" s="216"/>
      <c r="G18" s="34"/>
      <c r="H18" s="218"/>
      <c r="I18" s="34"/>
      <c r="J18" s="218"/>
      <c r="K18" s="34"/>
      <c r="L18" s="24" t="s">
        <v>24</v>
      </c>
      <c r="M18" s="228" t="s">
        <v>30</v>
      </c>
      <c r="N18" s="228"/>
      <c r="O18" s="228"/>
      <c r="P18" s="228"/>
      <c r="Q18" s="228"/>
      <c r="R18" s="228"/>
      <c r="S18" s="228"/>
      <c r="T18" s="87"/>
    </row>
    <row r="19" spans="1:23" ht="15" customHeight="1" x14ac:dyDescent="0.15">
      <c r="B19" s="37"/>
      <c r="C19" s="211"/>
      <c r="D19" s="214"/>
      <c r="E19" s="215"/>
      <c r="F19" s="217"/>
      <c r="G19" s="57" t="s">
        <v>25</v>
      </c>
      <c r="H19" s="219"/>
      <c r="I19" s="57" t="s">
        <v>25</v>
      </c>
      <c r="J19" s="219"/>
      <c r="K19" s="57" t="s">
        <v>25</v>
      </c>
      <c r="M19" s="228"/>
      <c r="N19" s="228"/>
      <c r="O19" s="228"/>
      <c r="P19" s="228"/>
      <c r="Q19" s="228"/>
      <c r="R19" s="228"/>
      <c r="S19" s="228"/>
      <c r="T19" s="87"/>
    </row>
    <row r="20" spans="1:23" ht="20.100000000000001" customHeight="1" x14ac:dyDescent="0.15">
      <c r="A20" s="42"/>
      <c r="B20" s="43" t="s">
        <v>23</v>
      </c>
      <c r="C20" s="229" t="s">
        <v>21</v>
      </c>
      <c r="D20" s="231" t="s">
        <v>22</v>
      </c>
      <c r="E20" s="232"/>
      <c r="F20" s="235"/>
      <c r="G20" s="113"/>
      <c r="H20" s="220"/>
      <c r="I20" s="113"/>
      <c r="J20" s="220"/>
      <c r="K20" s="158"/>
      <c r="M20" s="228"/>
      <c r="N20" s="228"/>
      <c r="O20" s="228"/>
      <c r="P20" s="228"/>
      <c r="Q20" s="228"/>
      <c r="R20" s="228"/>
      <c r="S20" s="228"/>
    </row>
    <row r="21" spans="1:23" ht="14.25" customHeight="1" x14ac:dyDescent="0.15">
      <c r="A21" s="42"/>
      <c r="B21" s="44"/>
      <c r="C21" s="230"/>
      <c r="D21" s="233"/>
      <c r="E21" s="234"/>
      <c r="F21" s="236"/>
      <c r="G21" s="114" t="s">
        <v>32</v>
      </c>
      <c r="H21" s="221"/>
      <c r="I21" s="114" t="s">
        <v>32</v>
      </c>
      <c r="J21" s="221"/>
      <c r="K21" s="115" t="s">
        <v>32</v>
      </c>
    </row>
    <row r="22" spans="1:23" ht="20.100000000000001" customHeight="1" x14ac:dyDescent="0.15">
      <c r="A22" s="42"/>
      <c r="B22" s="222" t="s">
        <v>58</v>
      </c>
      <c r="C22" s="223"/>
      <c r="D22" s="223"/>
      <c r="E22" s="224"/>
      <c r="F22" s="225"/>
      <c r="G22" s="226"/>
      <c r="H22" s="225"/>
      <c r="I22" s="224"/>
      <c r="J22" s="227"/>
      <c r="K22" s="224"/>
    </row>
    <row r="23" spans="1:23" ht="20.100000000000001" customHeight="1" x14ac:dyDescent="0.15">
      <c r="A23" s="42"/>
      <c r="B23" s="43"/>
      <c r="C23" s="45"/>
      <c r="D23" s="195" t="s">
        <v>37</v>
      </c>
      <c r="E23" s="196"/>
      <c r="F23" s="199" t="s">
        <v>151</v>
      </c>
      <c r="G23" s="85"/>
      <c r="H23" s="199"/>
      <c r="I23" s="85"/>
      <c r="J23" s="199"/>
      <c r="K23" s="159"/>
    </row>
    <row r="24" spans="1:23" ht="16.5" customHeight="1" x14ac:dyDescent="0.15">
      <c r="A24" s="42"/>
      <c r="B24" s="44"/>
      <c r="C24" s="46"/>
      <c r="D24" s="197"/>
      <c r="E24" s="198"/>
      <c r="F24" s="200"/>
      <c r="G24" s="151" t="s">
        <v>33</v>
      </c>
      <c r="H24" s="200"/>
      <c r="I24" s="151" t="s">
        <v>33</v>
      </c>
      <c r="J24" s="200"/>
      <c r="K24" s="152" t="s">
        <v>33</v>
      </c>
    </row>
    <row r="25" spans="1:23" ht="20.100000000000001" customHeight="1" x14ac:dyDescent="0.15">
      <c r="A25" s="42"/>
      <c r="B25" s="47"/>
      <c r="C25" s="48"/>
      <c r="D25" s="195" t="s">
        <v>38</v>
      </c>
      <c r="E25" s="196"/>
      <c r="F25" s="199" t="s">
        <v>152</v>
      </c>
      <c r="G25" s="86"/>
      <c r="H25" s="199"/>
      <c r="I25" s="86"/>
      <c r="J25" s="201"/>
      <c r="K25" s="160"/>
    </row>
    <row r="26" spans="1:23" ht="15.75" customHeight="1" x14ac:dyDescent="0.15">
      <c r="A26" s="42"/>
      <c r="B26" s="44"/>
      <c r="C26" s="46"/>
      <c r="D26" s="197"/>
      <c r="E26" s="198"/>
      <c r="F26" s="200"/>
      <c r="G26" s="151" t="s">
        <v>33</v>
      </c>
      <c r="H26" s="200"/>
      <c r="I26" s="151" t="s">
        <v>33</v>
      </c>
      <c r="J26" s="202"/>
      <c r="K26" s="152" t="s">
        <v>33</v>
      </c>
    </row>
    <row r="27" spans="1:23" ht="20.100000000000001" customHeight="1" x14ac:dyDescent="0.15">
      <c r="A27" s="42"/>
      <c r="B27" s="43"/>
      <c r="C27" s="45"/>
      <c r="D27" s="203" t="s">
        <v>59</v>
      </c>
      <c r="E27" s="196"/>
      <c r="F27" s="199" t="s">
        <v>153</v>
      </c>
      <c r="G27" s="85"/>
      <c r="H27" s="199"/>
      <c r="I27" s="85"/>
      <c r="J27" s="199"/>
      <c r="K27" s="161"/>
    </row>
    <row r="28" spans="1:23" ht="15.75" customHeight="1" x14ac:dyDescent="0.15">
      <c r="A28" s="42"/>
      <c r="B28" s="49"/>
      <c r="C28" s="50"/>
      <c r="D28" s="204"/>
      <c r="E28" s="205"/>
      <c r="F28" s="206"/>
      <c r="G28" s="153" t="s">
        <v>34</v>
      </c>
      <c r="H28" s="206"/>
      <c r="I28" s="153" t="s">
        <v>34</v>
      </c>
      <c r="J28" s="206"/>
      <c r="K28" s="154" t="s">
        <v>34</v>
      </c>
    </row>
    <row r="29" spans="1:23" ht="20.100000000000001" customHeight="1" x14ac:dyDescent="0.15">
      <c r="B29" s="207" t="s">
        <v>15</v>
      </c>
      <c r="C29" s="207"/>
      <c r="D29" s="207"/>
      <c r="E29" s="207"/>
      <c r="F29" s="207"/>
      <c r="G29" s="207"/>
      <c r="H29" s="207"/>
      <c r="I29" s="207"/>
      <c r="J29" s="207"/>
      <c r="K29" s="207"/>
    </row>
    <row r="30" spans="1:23" ht="30" customHeight="1" x14ac:dyDescent="0.15">
      <c r="B30" s="207" t="s">
        <v>16</v>
      </c>
      <c r="C30" s="207"/>
      <c r="D30" s="207"/>
      <c r="E30" s="207"/>
      <c r="F30" s="207"/>
      <c r="G30" s="207"/>
      <c r="H30" s="207"/>
      <c r="I30" s="207"/>
      <c r="J30" s="207"/>
      <c r="K30" s="207"/>
    </row>
    <row r="31" spans="1:23" ht="30" customHeight="1" x14ac:dyDescent="0.15">
      <c r="B31" s="207" t="s">
        <v>136</v>
      </c>
      <c r="C31" s="207"/>
      <c r="D31" s="207"/>
      <c r="E31" s="207"/>
      <c r="F31" s="207"/>
      <c r="G31" s="207"/>
      <c r="H31" s="207"/>
      <c r="I31" s="207"/>
      <c r="J31" s="207"/>
      <c r="K31" s="207"/>
    </row>
    <row r="32" spans="1:23" s="52" customFormat="1" ht="20.100000000000001" customHeight="1" x14ac:dyDescent="0.15">
      <c r="A32" s="42"/>
      <c r="B32" s="208" t="s">
        <v>45</v>
      </c>
      <c r="C32" s="208"/>
      <c r="D32" s="208"/>
      <c r="E32" s="208"/>
      <c r="F32" s="208"/>
      <c r="G32" s="208"/>
      <c r="H32" s="208"/>
      <c r="I32" s="208"/>
      <c r="J32" s="208"/>
      <c r="K32" s="208"/>
      <c r="L32" s="55"/>
      <c r="M32" s="55"/>
      <c r="N32" s="55"/>
      <c r="O32" s="55"/>
      <c r="P32" s="55"/>
      <c r="Q32" s="55"/>
      <c r="R32" s="55"/>
      <c r="S32" s="55"/>
      <c r="T32" s="67"/>
      <c r="U32" s="67"/>
      <c r="V32" s="67"/>
      <c r="W32" s="67"/>
    </row>
    <row r="33" spans="1:23" s="52" customFormat="1" ht="20.100000000000001" customHeight="1" x14ac:dyDescent="0.15">
      <c r="A33" s="42"/>
      <c r="B33" s="31"/>
      <c r="C33" s="31"/>
      <c r="D33" s="31"/>
      <c r="E33" s="31"/>
      <c r="F33" s="31"/>
      <c r="G33" s="31"/>
      <c r="H33" s="31"/>
      <c r="I33" s="31"/>
      <c r="J33" s="31"/>
      <c r="K33" s="58"/>
      <c r="L33" s="55"/>
      <c r="M33" s="55"/>
      <c r="N33" s="55"/>
      <c r="O33" s="55"/>
      <c r="P33" s="55"/>
      <c r="Q33" s="55"/>
      <c r="R33" s="55"/>
      <c r="S33" s="55"/>
      <c r="T33" s="67"/>
      <c r="U33" s="67"/>
      <c r="V33" s="67"/>
      <c r="W33" s="67"/>
    </row>
    <row r="34" spans="1:23" ht="20.100000000000001" customHeight="1" x14ac:dyDescent="0.15">
      <c r="A34" s="209" t="s">
        <v>137</v>
      </c>
      <c r="B34" s="209"/>
      <c r="C34" s="209"/>
      <c r="D34" s="209"/>
      <c r="E34" s="209"/>
      <c r="F34" s="209"/>
      <c r="G34" s="209"/>
      <c r="H34" s="209"/>
      <c r="I34" s="209"/>
      <c r="J34" s="209"/>
      <c r="K34" s="209"/>
    </row>
    <row r="35" spans="1:23" ht="20.100000000000001" customHeight="1" x14ac:dyDescent="0.15">
      <c r="B35" s="193" t="s">
        <v>17</v>
      </c>
      <c r="C35" s="193"/>
      <c r="D35" s="193"/>
      <c r="E35" s="193" t="s">
        <v>35</v>
      </c>
      <c r="F35" s="193"/>
      <c r="G35" s="193"/>
      <c r="H35" s="194" t="s">
        <v>36</v>
      </c>
      <c r="I35" s="194"/>
      <c r="J35" s="194"/>
      <c r="K35" s="194"/>
    </row>
    <row r="36" spans="1:23" ht="59.25" customHeight="1" x14ac:dyDescent="0.15">
      <c r="B36" s="190"/>
      <c r="C36" s="190"/>
      <c r="D36" s="190"/>
      <c r="E36" s="190"/>
      <c r="F36" s="190"/>
      <c r="G36" s="190"/>
      <c r="H36" s="191"/>
      <c r="I36" s="192"/>
      <c r="J36" s="192"/>
      <c r="K36" s="192"/>
    </row>
    <row r="37" spans="1:23" ht="59.25" customHeight="1" x14ac:dyDescent="0.15">
      <c r="B37" s="190"/>
      <c r="C37" s="190"/>
      <c r="D37" s="190"/>
      <c r="E37" s="190"/>
      <c r="F37" s="190"/>
      <c r="G37" s="190"/>
      <c r="H37" s="191"/>
      <c r="I37" s="191"/>
      <c r="J37" s="191"/>
      <c r="K37" s="191"/>
    </row>
    <row r="38" spans="1:23" ht="55.5" customHeight="1" x14ac:dyDescent="0.15">
      <c r="B38" s="190"/>
      <c r="C38" s="190"/>
      <c r="D38" s="190"/>
      <c r="E38" s="190"/>
      <c r="F38" s="190"/>
      <c r="G38" s="190"/>
      <c r="H38" s="191"/>
      <c r="I38" s="192"/>
      <c r="J38" s="192"/>
      <c r="K38" s="192"/>
    </row>
    <row r="39" spans="1:23" ht="20.100000000000001" customHeight="1" x14ac:dyDescent="0.15">
      <c r="B39" s="32" t="s">
        <v>138</v>
      </c>
      <c r="C39" s="38"/>
      <c r="D39" s="38"/>
      <c r="E39" s="38"/>
      <c r="F39" s="38"/>
      <c r="G39" s="38"/>
    </row>
  </sheetData>
  <mergeCells count="83">
    <mergeCell ref="A1:E1"/>
    <mergeCell ref="F1:K2"/>
    <mergeCell ref="B3:E3"/>
    <mergeCell ref="F3:G3"/>
    <mergeCell ref="H3:I3"/>
    <mergeCell ref="J3:K3"/>
    <mergeCell ref="B4:E4"/>
    <mergeCell ref="F4:G4"/>
    <mergeCell ref="H4:I4"/>
    <mergeCell ref="J4:K4"/>
    <mergeCell ref="B5:E5"/>
    <mergeCell ref="F5:G5"/>
    <mergeCell ref="H5:I5"/>
    <mergeCell ref="J5:K5"/>
    <mergeCell ref="C8:C9"/>
    <mergeCell ref="D8:E9"/>
    <mergeCell ref="F8:F9"/>
    <mergeCell ref="H8:H9"/>
    <mergeCell ref="J8:J9"/>
    <mergeCell ref="C6:C7"/>
    <mergeCell ref="D6:E7"/>
    <mergeCell ref="F6:F7"/>
    <mergeCell ref="H6:H7"/>
    <mergeCell ref="J6:J7"/>
    <mergeCell ref="C10:C11"/>
    <mergeCell ref="D10:E11"/>
    <mergeCell ref="C12:C15"/>
    <mergeCell ref="D12:E15"/>
    <mergeCell ref="F12:F13"/>
    <mergeCell ref="J12:J13"/>
    <mergeCell ref="F14:F15"/>
    <mergeCell ref="H14:H15"/>
    <mergeCell ref="J14:J15"/>
    <mergeCell ref="C16:C17"/>
    <mergeCell ref="D16:E17"/>
    <mergeCell ref="F16:F17"/>
    <mergeCell ref="H16:H17"/>
    <mergeCell ref="J16:J17"/>
    <mergeCell ref="H12:H13"/>
    <mergeCell ref="M18:S20"/>
    <mergeCell ref="C20:C21"/>
    <mergeCell ref="D20:E21"/>
    <mergeCell ref="F20:F21"/>
    <mergeCell ref="H20:H21"/>
    <mergeCell ref="D23:E24"/>
    <mergeCell ref="F23:F24"/>
    <mergeCell ref="H23:H24"/>
    <mergeCell ref="J23:J24"/>
    <mergeCell ref="C18:C19"/>
    <mergeCell ref="D18:E19"/>
    <mergeCell ref="F18:F19"/>
    <mergeCell ref="H18:H19"/>
    <mergeCell ref="J18:J19"/>
    <mergeCell ref="J20:J21"/>
    <mergeCell ref="B22:E22"/>
    <mergeCell ref="F22:G22"/>
    <mergeCell ref="H22:I22"/>
    <mergeCell ref="J22:K22"/>
    <mergeCell ref="B35:D35"/>
    <mergeCell ref="E35:G35"/>
    <mergeCell ref="H35:K35"/>
    <mergeCell ref="D25:E26"/>
    <mergeCell ref="F25:F26"/>
    <mergeCell ref="H25:H26"/>
    <mergeCell ref="J25:J26"/>
    <mergeCell ref="D27:E28"/>
    <mergeCell ref="F27:F28"/>
    <mergeCell ref="H27:H28"/>
    <mergeCell ref="J27:J28"/>
    <mergeCell ref="B29:K29"/>
    <mergeCell ref="B30:K30"/>
    <mergeCell ref="B31:K31"/>
    <mergeCell ref="B32:K32"/>
    <mergeCell ref="A34:K34"/>
    <mergeCell ref="B38:D38"/>
    <mergeCell ref="E38:G38"/>
    <mergeCell ref="H38:K38"/>
    <mergeCell ref="B36:D36"/>
    <mergeCell ref="E36:G36"/>
    <mergeCell ref="H36:K36"/>
    <mergeCell ref="B37:D37"/>
    <mergeCell ref="E37:G37"/>
    <mergeCell ref="H37:K37"/>
  </mergeCells>
  <phoneticPr fontId="2"/>
  <conditionalFormatting sqref="B36:K38">
    <cfRule type="containsBlanks" dxfId="38" priority="2">
      <formula>LEN(TRIM(B36))=0</formula>
    </cfRule>
  </conditionalFormatting>
  <conditionalFormatting sqref="F4:G4">
    <cfRule type="containsBlanks" dxfId="37" priority="1">
      <formula>LEN(TRIM(F4))=0</formula>
    </cfRule>
  </conditionalFormatting>
  <conditionalFormatting sqref="F6:K15 G16:G19 I16:I19 K16:K19 F20:K21">
    <cfRule type="containsBlanks" dxfId="36" priority="4">
      <formula>LEN(TRIM(F6))=0</formula>
    </cfRule>
  </conditionalFormatting>
  <conditionalFormatting sqref="F23:K23 F24 H24:K24 F25:K28">
    <cfRule type="containsBlanks" dxfId="35" priority="3">
      <formula>LEN(TRIM(F23))=0</formula>
    </cfRule>
  </conditionalFormatting>
  <pageMargins left="0.70866141732283472" right="0.47244094488188981" top="0.70866141732283472" bottom="0.43307086614173229" header="0.43307086614173229" footer="0.23622047244094491"/>
  <pageSetup paperSize="9" scale="89" firstPageNumber="19" fitToHeight="0"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338C-7CEC-4045-90C5-BBE9D775E2CD}">
  <sheetPr>
    <tabColor rgb="FF92D050"/>
    <pageSetUpPr fitToPage="1"/>
  </sheetPr>
  <dimension ref="A1:T44"/>
  <sheetViews>
    <sheetView topLeftCell="A25" zoomScaleNormal="100" zoomScaleSheetLayoutView="100" workbookViewId="0">
      <selection activeCell="J4" sqref="J4"/>
    </sheetView>
  </sheetViews>
  <sheetFormatPr defaultRowHeight="13.5" x14ac:dyDescent="0.15"/>
  <cols>
    <col min="1" max="2" width="5.7109375" style="16" customWidth="1"/>
    <col min="3" max="3" width="8.7109375" style="16" customWidth="1"/>
    <col min="4" max="4" width="15.85546875" style="16" customWidth="1"/>
    <col min="5" max="5" width="17.85546875" style="16" customWidth="1"/>
    <col min="6" max="6" width="34.7109375" style="16" customWidth="1"/>
    <col min="7" max="7" width="26" style="16" customWidth="1"/>
    <col min="8" max="8" width="1.140625" style="16" customWidth="1"/>
    <col min="9" max="9" width="4" style="23" customWidth="1"/>
    <col min="10" max="20" width="9.140625" style="22"/>
    <col min="21" max="21" width="3.5703125" style="22" customWidth="1"/>
    <col min="22" max="16384" width="9.140625" style="22"/>
  </cols>
  <sheetData>
    <row r="1" spans="1:13" ht="20.100000000000001" customHeight="1" x14ac:dyDescent="0.15">
      <c r="A1" s="179" t="s">
        <v>61</v>
      </c>
      <c r="B1" s="179"/>
      <c r="C1" s="179"/>
      <c r="D1" s="179"/>
      <c r="E1" s="179"/>
      <c r="F1" s="179"/>
    </row>
    <row r="2" spans="1:13" ht="20.100000000000001" customHeight="1" x14ac:dyDescent="0.15">
      <c r="B2" s="284" t="s">
        <v>14</v>
      </c>
      <c r="C2" s="285"/>
      <c r="D2" s="284" t="s">
        <v>18</v>
      </c>
      <c r="E2" s="285"/>
      <c r="F2" s="284" t="s">
        <v>19</v>
      </c>
      <c r="G2" s="285"/>
      <c r="H2" s="140"/>
      <c r="J2" s="163" t="s">
        <v>155</v>
      </c>
    </row>
    <row r="3" spans="1:13" s="15" customFormat="1" ht="19.5" customHeight="1" x14ac:dyDescent="0.15">
      <c r="A3" s="16"/>
      <c r="B3" s="315">
        <f>'表紙-1【様式】'!B8:D8</f>
        <v>0</v>
      </c>
      <c r="C3" s="316"/>
      <c r="D3" s="305"/>
      <c r="E3" s="307"/>
      <c r="F3" s="319"/>
      <c r="G3" s="320"/>
      <c r="H3" s="141"/>
      <c r="I3" s="41"/>
      <c r="J3" s="84"/>
      <c r="K3" s="84"/>
      <c r="L3" s="84"/>
      <c r="M3" s="84"/>
    </row>
    <row r="4" spans="1:13" s="15" customFormat="1" ht="20.100000000000001" customHeight="1" x14ac:dyDescent="0.15">
      <c r="A4" s="16"/>
      <c r="B4" s="317"/>
      <c r="C4" s="318"/>
      <c r="D4" s="311"/>
      <c r="E4" s="313"/>
      <c r="F4" s="321"/>
      <c r="G4" s="322"/>
      <c r="H4" s="141"/>
      <c r="I4" s="41"/>
      <c r="J4" s="174" t="s">
        <v>158</v>
      </c>
      <c r="K4" s="84"/>
      <c r="L4" s="84"/>
      <c r="M4" s="84"/>
    </row>
    <row r="5" spans="1:13" s="15" customFormat="1" ht="20.100000000000001" customHeight="1" x14ac:dyDescent="0.15">
      <c r="A5" s="16"/>
      <c r="B5" s="315" t="e">
        <f>VLOOKUP(B3,'表紙-1【様式】'!M2:P4,2,FALSE)</f>
        <v>#N/A</v>
      </c>
      <c r="C5" s="316"/>
      <c r="D5" s="305"/>
      <c r="E5" s="307"/>
      <c r="F5" s="319"/>
      <c r="G5" s="320"/>
      <c r="H5" s="141"/>
      <c r="I5" s="41"/>
      <c r="J5" s="84"/>
      <c r="K5" s="84"/>
      <c r="L5" s="84"/>
      <c r="M5" s="84"/>
    </row>
    <row r="6" spans="1:13" s="15" customFormat="1" ht="20.100000000000001" customHeight="1" x14ac:dyDescent="0.15">
      <c r="A6" s="16"/>
      <c r="B6" s="317"/>
      <c r="C6" s="318"/>
      <c r="D6" s="311"/>
      <c r="E6" s="313"/>
      <c r="F6" s="321"/>
      <c r="G6" s="322"/>
      <c r="H6" s="141"/>
      <c r="I6" s="41"/>
    </row>
    <row r="7" spans="1:13" s="15" customFormat="1" ht="20.100000000000001" customHeight="1" x14ac:dyDescent="0.15">
      <c r="A7" s="16"/>
      <c r="B7" s="315" t="e">
        <f>VLOOKUP(B3,'表紙-1【様式】'!M2:P4,3,FALSE)</f>
        <v>#N/A</v>
      </c>
      <c r="C7" s="316"/>
      <c r="D7" s="305"/>
      <c r="E7" s="307"/>
      <c r="F7" s="319"/>
      <c r="G7" s="320"/>
      <c r="H7" s="141"/>
      <c r="I7" s="41"/>
    </row>
    <row r="8" spans="1:13" s="15" customFormat="1" ht="20.100000000000001" customHeight="1" x14ac:dyDescent="0.15">
      <c r="A8" s="16"/>
      <c r="B8" s="317"/>
      <c r="C8" s="318"/>
      <c r="D8" s="311"/>
      <c r="E8" s="313"/>
      <c r="F8" s="321"/>
      <c r="G8" s="322"/>
      <c r="H8" s="141"/>
      <c r="I8" s="41"/>
    </row>
    <row r="9" spans="1:13" ht="20.100000000000001" customHeight="1" x14ac:dyDescent="0.15">
      <c r="B9" s="90" t="s">
        <v>39</v>
      </c>
    </row>
    <row r="10" spans="1:13" ht="9.9499999999999993" customHeight="1" x14ac:dyDescent="0.15"/>
    <row r="11" spans="1:13" ht="20.100000000000001" customHeight="1" x14ac:dyDescent="0.15">
      <c r="A11" s="179" t="s">
        <v>62</v>
      </c>
      <c r="B11" s="179"/>
      <c r="C11" s="179"/>
      <c r="D11" s="179"/>
      <c r="E11" s="179"/>
      <c r="F11" s="179"/>
    </row>
    <row r="12" spans="1:13" s="15" customFormat="1" ht="20.100000000000001" customHeight="1" x14ac:dyDescent="0.15">
      <c r="A12" s="16"/>
      <c r="B12" s="323"/>
      <c r="C12" s="324"/>
      <c r="D12" s="325"/>
      <c r="E12" s="305"/>
      <c r="F12" s="306"/>
      <c r="G12" s="307"/>
      <c r="H12" s="100"/>
      <c r="I12" s="41"/>
    </row>
    <row r="13" spans="1:13" s="15" customFormat="1" ht="20.100000000000001" customHeight="1" x14ac:dyDescent="0.15">
      <c r="A13" s="16"/>
      <c r="B13" s="308"/>
      <c r="C13" s="309"/>
      <c r="D13" s="310"/>
      <c r="E13" s="311"/>
      <c r="F13" s="312"/>
      <c r="G13" s="313"/>
      <c r="H13" s="100"/>
      <c r="I13" s="41"/>
    </row>
    <row r="14" spans="1:13" ht="9.9499999999999993" customHeight="1" x14ac:dyDescent="0.15"/>
    <row r="15" spans="1:13" ht="20.100000000000001" customHeight="1" x14ac:dyDescent="0.15">
      <c r="A15" s="179" t="s">
        <v>63</v>
      </c>
      <c r="B15" s="179"/>
      <c r="C15" s="179"/>
      <c r="D15" s="179"/>
      <c r="E15" s="179"/>
    </row>
    <row r="16" spans="1:13" s="15" customFormat="1" ht="49.5" customHeight="1" x14ac:dyDescent="0.15">
      <c r="A16" s="16"/>
      <c r="B16" s="181"/>
      <c r="C16" s="182"/>
      <c r="D16" s="182"/>
      <c r="E16" s="182"/>
      <c r="F16" s="182"/>
      <c r="G16" s="183"/>
      <c r="H16" s="141"/>
      <c r="I16" s="39" t="s">
        <v>24</v>
      </c>
      <c r="J16" s="40" t="s">
        <v>2</v>
      </c>
    </row>
    <row r="17" spans="1:20" ht="9.9499999999999993" customHeight="1" x14ac:dyDescent="0.15"/>
    <row r="18" spans="1:20" s="4" customFormat="1" ht="20.100000000000001" customHeight="1" x14ac:dyDescent="0.15">
      <c r="A18" s="179" t="s">
        <v>64</v>
      </c>
      <c r="B18" s="179"/>
      <c r="C18" s="179"/>
      <c r="D18" s="179"/>
      <c r="E18" s="179"/>
      <c r="F18" s="16"/>
      <c r="G18" s="16"/>
      <c r="H18" s="16"/>
    </row>
    <row r="19" spans="1:20" s="4" customFormat="1" ht="50.1" customHeight="1" x14ac:dyDescent="0.15">
      <c r="A19" s="16"/>
      <c r="B19" s="184" t="s">
        <v>40</v>
      </c>
      <c r="C19" s="184"/>
      <c r="D19" s="184"/>
      <c r="E19" s="184"/>
      <c r="F19" s="184"/>
      <c r="G19" s="184"/>
      <c r="H19" s="88"/>
      <c r="I19" s="53" t="s">
        <v>24</v>
      </c>
      <c r="J19" s="314" t="s">
        <v>20</v>
      </c>
      <c r="K19" s="314"/>
      <c r="L19" s="314"/>
      <c r="M19" s="314"/>
      <c r="N19" s="314"/>
      <c r="O19" s="314"/>
      <c r="P19" s="314"/>
      <c r="Q19" s="314"/>
      <c r="R19" s="314"/>
      <c r="S19" s="314"/>
      <c r="T19" s="314"/>
    </row>
    <row r="20" spans="1:20" s="4" customFormat="1" ht="9.9499999999999993" customHeight="1" x14ac:dyDescent="0.15">
      <c r="A20" s="16"/>
      <c r="B20" s="16"/>
      <c r="C20" s="16"/>
      <c r="D20" s="16"/>
      <c r="E20" s="16"/>
      <c r="F20" s="16"/>
      <c r="G20" s="16"/>
      <c r="H20" s="16"/>
    </row>
    <row r="21" spans="1:20" s="61" customFormat="1" ht="20.100000000000001" customHeight="1" x14ac:dyDescent="0.15">
      <c r="A21" s="304" t="s">
        <v>65</v>
      </c>
      <c r="B21" s="304"/>
      <c r="C21" s="304"/>
      <c r="D21" s="304"/>
      <c r="E21" s="304"/>
      <c r="F21" s="91"/>
      <c r="G21" s="91"/>
      <c r="H21" s="91"/>
    </row>
    <row r="22" spans="1:20" s="61" customFormat="1" ht="51" customHeight="1" x14ac:dyDescent="0.15">
      <c r="A22" s="17"/>
      <c r="B22" s="181"/>
      <c r="C22" s="182"/>
      <c r="D22" s="182"/>
      <c r="E22" s="182"/>
      <c r="F22" s="182"/>
      <c r="G22" s="183"/>
      <c r="H22" s="144"/>
    </row>
    <row r="23" spans="1:20" s="61" customFormat="1" ht="30" customHeight="1" x14ac:dyDescent="0.15">
      <c r="A23" s="17"/>
      <c r="B23" s="303" t="s">
        <v>139</v>
      </c>
      <c r="C23" s="303"/>
      <c r="D23" s="303"/>
      <c r="E23" s="303"/>
      <c r="F23" s="303"/>
      <c r="G23" s="303"/>
      <c r="H23" s="141"/>
    </row>
    <row r="24" spans="1:20" s="4" customFormat="1" ht="20.100000000000001" customHeight="1" x14ac:dyDescent="0.15">
      <c r="A24" s="304" t="s">
        <v>66</v>
      </c>
      <c r="B24" s="304"/>
      <c r="C24" s="304"/>
      <c r="D24" s="304"/>
      <c r="E24" s="16"/>
      <c r="F24" s="16"/>
      <c r="G24" s="16"/>
      <c r="H24" s="16"/>
    </row>
    <row r="25" spans="1:20" s="4" customFormat="1" ht="20.100000000000001" customHeight="1" x14ac:dyDescent="0.15">
      <c r="A25" s="16"/>
      <c r="B25" s="16" t="s">
        <v>11</v>
      </c>
      <c r="C25" s="16"/>
      <c r="D25" s="16"/>
      <c r="E25" s="16"/>
      <c r="F25" s="16"/>
      <c r="G25" s="16"/>
      <c r="H25" s="16"/>
    </row>
    <row r="26" spans="1:20" s="4" customFormat="1" ht="20.100000000000001" customHeight="1" x14ac:dyDescent="0.15">
      <c r="A26" s="16"/>
      <c r="B26" s="16"/>
      <c r="C26" s="184" t="s">
        <v>140</v>
      </c>
      <c r="D26" s="184"/>
      <c r="E26" s="184"/>
      <c r="F26" s="184"/>
      <c r="G26" s="184"/>
      <c r="H26" s="88"/>
      <c r="I26" s="68" t="s">
        <v>69</v>
      </c>
      <c r="J26" s="68" t="s">
        <v>70</v>
      </c>
    </row>
    <row r="27" spans="1:20" s="27" customFormat="1" ht="9.9499999999999993" customHeight="1" x14ac:dyDescent="0.15">
      <c r="A27" s="26"/>
      <c r="B27" s="26"/>
      <c r="C27" s="26"/>
      <c r="D27" s="25"/>
      <c r="E27" s="25"/>
      <c r="F27" s="25"/>
      <c r="G27" s="25"/>
      <c r="H27" s="25"/>
    </row>
    <row r="28" spans="1:20" s="4" customFormat="1" ht="20.100000000000001" customHeight="1" x14ac:dyDescent="0.15">
      <c r="A28" s="16"/>
      <c r="B28" s="16" t="s">
        <v>12</v>
      </c>
      <c r="C28" s="16"/>
      <c r="D28" s="16"/>
      <c r="E28" s="16"/>
      <c r="F28" s="16"/>
      <c r="G28" s="16"/>
      <c r="H28" s="16"/>
    </row>
    <row r="29" spans="1:20" s="4" customFormat="1" ht="20.100000000000001" customHeight="1" x14ac:dyDescent="0.15">
      <c r="A29" s="16"/>
      <c r="B29" s="16"/>
      <c r="C29" s="184" t="s">
        <v>141</v>
      </c>
      <c r="D29" s="184"/>
      <c r="E29" s="184"/>
      <c r="F29" s="184"/>
      <c r="G29" s="184"/>
      <c r="H29" s="88"/>
    </row>
    <row r="30" spans="1:20" s="4" customFormat="1" ht="20.100000000000001" customHeight="1" x14ac:dyDescent="0.15">
      <c r="A30" s="16"/>
      <c r="B30" s="92"/>
      <c r="C30" s="284" t="s">
        <v>46</v>
      </c>
      <c r="D30" s="285"/>
      <c r="E30" s="286" t="s">
        <v>47</v>
      </c>
      <c r="F30" s="287"/>
      <c r="G30" s="93" t="s">
        <v>41</v>
      </c>
      <c r="H30" s="142"/>
    </row>
    <row r="31" spans="1:20" s="27" customFormat="1" ht="20.100000000000001" customHeight="1" x14ac:dyDescent="0.15">
      <c r="A31" s="26"/>
      <c r="B31" s="26"/>
      <c r="C31" s="289"/>
      <c r="D31" s="290"/>
      <c r="E31" s="291"/>
      <c r="F31" s="292"/>
      <c r="G31" s="134"/>
      <c r="H31" s="145"/>
    </row>
    <row r="32" spans="1:20" s="27" customFormat="1" ht="20.100000000000001" customHeight="1" x14ac:dyDescent="0.15">
      <c r="A32" s="26"/>
      <c r="B32" s="26"/>
      <c r="C32" s="293"/>
      <c r="D32" s="294"/>
      <c r="E32" s="295"/>
      <c r="F32" s="296"/>
      <c r="G32" s="135"/>
      <c r="H32" s="145"/>
    </row>
    <row r="33" spans="1:20" s="27" customFormat="1" ht="20.100000000000001" customHeight="1" x14ac:dyDescent="0.15">
      <c r="A33" s="26"/>
      <c r="B33" s="26"/>
      <c r="C33" s="297"/>
      <c r="D33" s="298"/>
      <c r="E33" s="299"/>
      <c r="F33" s="300"/>
      <c r="G33" s="136"/>
      <c r="H33" s="145"/>
    </row>
    <row r="34" spans="1:20" s="4" customFormat="1" ht="9.9499999999999993" customHeight="1" x14ac:dyDescent="0.15">
      <c r="A34" s="16"/>
      <c r="B34" s="16"/>
      <c r="C34" s="88"/>
      <c r="D34" s="301"/>
      <c r="E34" s="301"/>
      <c r="F34" s="301"/>
      <c r="G34" s="301"/>
      <c r="H34" s="98"/>
    </row>
    <row r="35" spans="1:20" s="4" customFormat="1" ht="20.100000000000001" customHeight="1" x14ac:dyDescent="0.15">
      <c r="A35" s="16"/>
      <c r="B35" s="16" t="s">
        <v>13</v>
      </c>
      <c r="C35" s="16"/>
      <c r="D35" s="280"/>
      <c r="E35" s="280"/>
      <c r="F35" s="280"/>
      <c r="G35" s="16"/>
      <c r="H35" s="16"/>
    </row>
    <row r="36" spans="1:20" s="4" customFormat="1" ht="20.100000000000001" customHeight="1" x14ac:dyDescent="0.15">
      <c r="A36" s="16"/>
      <c r="B36" s="16"/>
      <c r="C36" s="302" t="s">
        <v>57</v>
      </c>
      <c r="D36" s="302"/>
      <c r="E36" s="302"/>
      <c r="F36" s="99"/>
      <c r="G36" s="16"/>
      <c r="H36" s="16"/>
    </row>
    <row r="37" spans="1:20" s="4" customFormat="1" ht="20.100000000000001" customHeight="1" x14ac:dyDescent="0.15">
      <c r="A37" s="16"/>
      <c r="B37" s="16"/>
      <c r="C37" s="131" t="s">
        <v>42</v>
      </c>
      <c r="D37" s="132"/>
      <c r="E37" s="132"/>
      <c r="F37" s="132"/>
      <c r="G37" s="133"/>
      <c r="H37" s="143"/>
    </row>
    <row r="38" spans="1:20" s="4" customFormat="1" ht="18" customHeight="1" x14ac:dyDescent="0.15">
      <c r="A38" s="16"/>
      <c r="B38" s="16"/>
      <c r="C38" s="279" t="s">
        <v>53</v>
      </c>
      <c r="D38" s="280"/>
      <c r="E38" s="277"/>
      <c r="F38" s="277"/>
      <c r="G38" s="278"/>
      <c r="H38" s="100"/>
      <c r="I38" s="53" t="s">
        <v>24</v>
      </c>
      <c r="J38" s="288" t="s">
        <v>71</v>
      </c>
      <c r="K38" s="288"/>
      <c r="L38" s="288"/>
      <c r="M38" s="288"/>
      <c r="N38" s="288"/>
      <c r="O38" s="288"/>
      <c r="P38" s="288"/>
      <c r="Q38" s="288"/>
      <c r="R38" s="288"/>
      <c r="S38" s="288"/>
      <c r="T38" s="288"/>
    </row>
    <row r="39" spans="1:20" s="4" customFormat="1" ht="18" customHeight="1" x14ac:dyDescent="0.15">
      <c r="A39" s="16"/>
      <c r="B39" s="16"/>
      <c r="C39" s="279" t="s">
        <v>52</v>
      </c>
      <c r="D39" s="280"/>
      <c r="E39" s="277"/>
      <c r="F39" s="277"/>
      <c r="G39" s="278"/>
      <c r="H39" s="100"/>
      <c r="J39" s="288"/>
      <c r="K39" s="288"/>
      <c r="L39" s="288"/>
      <c r="M39" s="288"/>
      <c r="N39" s="288"/>
      <c r="O39" s="288"/>
      <c r="P39" s="288"/>
      <c r="Q39" s="288"/>
      <c r="R39" s="288"/>
      <c r="S39" s="288"/>
      <c r="T39" s="288"/>
    </row>
    <row r="40" spans="1:20" s="4" customFormat="1" ht="18" customHeight="1" x14ac:dyDescent="0.15">
      <c r="A40" s="16"/>
      <c r="B40" s="16"/>
      <c r="C40" s="279" t="s">
        <v>54</v>
      </c>
      <c r="D40" s="280"/>
      <c r="E40" s="281"/>
      <c r="F40" s="281"/>
      <c r="G40" s="282"/>
      <c r="H40" s="101"/>
      <c r="I40" s="53" t="s">
        <v>24</v>
      </c>
      <c r="J40" s="65" t="s">
        <v>72</v>
      </c>
    </row>
    <row r="41" spans="1:20" s="4" customFormat="1" ht="18" customHeight="1" x14ac:dyDescent="0.15">
      <c r="A41" s="16"/>
      <c r="B41" s="16"/>
      <c r="C41" s="279" t="s">
        <v>55</v>
      </c>
      <c r="D41" s="280"/>
      <c r="E41" s="280"/>
      <c r="F41" s="280"/>
      <c r="G41" s="283"/>
      <c r="H41" s="99"/>
      <c r="I41" s="56"/>
    </row>
    <row r="42" spans="1:20" s="4" customFormat="1" ht="18" customHeight="1" x14ac:dyDescent="0.15">
      <c r="A42" s="16"/>
      <c r="B42" s="16"/>
      <c r="C42" s="51"/>
      <c r="D42" s="32"/>
      <c r="E42" s="280"/>
      <c r="F42" s="280"/>
      <c r="G42" s="283"/>
      <c r="H42" s="99"/>
      <c r="I42" s="56"/>
    </row>
    <row r="43" spans="1:20" s="4" customFormat="1" ht="18" customHeight="1" x14ac:dyDescent="0.15">
      <c r="A43" s="16"/>
      <c r="B43" s="16"/>
      <c r="C43" s="273" t="s">
        <v>56</v>
      </c>
      <c r="D43" s="274"/>
      <c r="E43" s="275"/>
      <c r="F43" s="275"/>
      <c r="G43" s="276"/>
      <c r="H43" s="146"/>
      <c r="I43" s="56" t="s">
        <v>24</v>
      </c>
      <c r="J43" s="69" t="s">
        <v>77</v>
      </c>
    </row>
    <row r="44" spans="1:20" ht="10.5" customHeight="1" x14ac:dyDescent="0.15"/>
  </sheetData>
  <mergeCells count="57">
    <mergeCell ref="A11:F11"/>
    <mergeCell ref="B12:D12"/>
    <mergeCell ref="A1:F1"/>
    <mergeCell ref="B2:C2"/>
    <mergeCell ref="D2:E2"/>
    <mergeCell ref="F2:G2"/>
    <mergeCell ref="B3:C4"/>
    <mergeCell ref="D3:E3"/>
    <mergeCell ref="F3:G3"/>
    <mergeCell ref="D4:E4"/>
    <mergeCell ref="F4:G4"/>
    <mergeCell ref="B7:C8"/>
    <mergeCell ref="D7:E7"/>
    <mergeCell ref="F7:G7"/>
    <mergeCell ref="D8:E8"/>
    <mergeCell ref="F8:G8"/>
    <mergeCell ref="B5:C6"/>
    <mergeCell ref="D5:E5"/>
    <mergeCell ref="F5:G5"/>
    <mergeCell ref="D6:E6"/>
    <mergeCell ref="F6:G6"/>
    <mergeCell ref="E12:G12"/>
    <mergeCell ref="B13:D13"/>
    <mergeCell ref="E13:G13"/>
    <mergeCell ref="J19:T19"/>
    <mergeCell ref="A21:E21"/>
    <mergeCell ref="A15:E15"/>
    <mergeCell ref="B16:G16"/>
    <mergeCell ref="A18:E18"/>
    <mergeCell ref="B19:G19"/>
    <mergeCell ref="B23:G23"/>
    <mergeCell ref="A24:D24"/>
    <mergeCell ref="C26:G26"/>
    <mergeCell ref="B22:G22"/>
    <mergeCell ref="C29:G29"/>
    <mergeCell ref="C30:D30"/>
    <mergeCell ref="E30:F30"/>
    <mergeCell ref="J38:T39"/>
    <mergeCell ref="C39:D39"/>
    <mergeCell ref="E39:G39"/>
    <mergeCell ref="C31:D31"/>
    <mergeCell ref="E31:F31"/>
    <mergeCell ref="C32:D32"/>
    <mergeCell ref="E32:F32"/>
    <mergeCell ref="C33:D33"/>
    <mergeCell ref="E33:F33"/>
    <mergeCell ref="D34:G34"/>
    <mergeCell ref="D35:F35"/>
    <mergeCell ref="C36:E36"/>
    <mergeCell ref="C38:D38"/>
    <mergeCell ref="C43:D43"/>
    <mergeCell ref="E43:G43"/>
    <mergeCell ref="E38:G38"/>
    <mergeCell ref="C40:D40"/>
    <mergeCell ref="E40:G40"/>
    <mergeCell ref="C41:G41"/>
    <mergeCell ref="E42:G42"/>
  </mergeCells>
  <phoneticPr fontId="2"/>
  <conditionalFormatting sqref="B3">
    <cfRule type="cellIs" dxfId="34" priority="13" operator="equal">
      <formula>""</formula>
    </cfRule>
  </conditionalFormatting>
  <conditionalFormatting sqref="B12:G13">
    <cfRule type="containsBlanks" dxfId="33" priority="4">
      <formula>LEN(TRIM(B12))=0</formula>
    </cfRule>
  </conditionalFormatting>
  <conditionalFormatting sqref="B16:G16">
    <cfRule type="containsBlanks" dxfId="32" priority="3">
      <formula>LEN(TRIM(B16))=0</formula>
    </cfRule>
  </conditionalFormatting>
  <conditionalFormatting sqref="B22:G22">
    <cfRule type="containsBlanks" dxfId="31" priority="2">
      <formula>LEN(TRIM(B22))=0</formula>
    </cfRule>
  </conditionalFormatting>
  <conditionalFormatting sqref="C31:G33">
    <cfRule type="containsBlanks" dxfId="30" priority="1">
      <formula>LEN(TRIM(C31))=0</formula>
    </cfRule>
  </conditionalFormatting>
  <conditionalFormatting sqref="D3:G8">
    <cfRule type="containsBlanks" dxfId="29" priority="5">
      <formula>LEN(TRIM(D3))=0</formula>
    </cfRule>
  </conditionalFormatting>
  <conditionalFormatting sqref="E38:G40">
    <cfRule type="containsBlanks" dxfId="28" priority="7">
      <formula>LEN(TRIM(E38))=0</formula>
    </cfRule>
  </conditionalFormatting>
  <conditionalFormatting sqref="E42:G43">
    <cfRule type="containsBlanks" dxfId="27" priority="6">
      <formula>LEN(TRIM(E42))=0</formula>
    </cfRule>
  </conditionalFormatting>
  <pageMargins left="0.62992125984251968" right="0.31" top="0.78740157480314965" bottom="0.27559055118110237" header="0.43307086614173229" footer="0.19685039370078741"/>
  <pageSetup paperSize="9" scale="90" firstPageNumber="19" fitToHeight="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F3564-0A42-44FD-BA45-3C427DBD3412}">
  <sheetPr>
    <tabColor rgb="FFFF0000"/>
    <pageSetUpPr fitToPage="1"/>
  </sheetPr>
  <dimension ref="A1:S18"/>
  <sheetViews>
    <sheetView topLeftCell="A13" zoomScaleNormal="100" zoomScaleSheetLayoutView="100" zoomScalePageLayoutView="75" workbookViewId="0">
      <selection activeCell="F18" sqref="F18"/>
    </sheetView>
  </sheetViews>
  <sheetFormatPr defaultRowHeight="12" x14ac:dyDescent="0.15"/>
  <cols>
    <col min="1" max="1" width="25.7109375" style="1" customWidth="1"/>
    <col min="2" max="2" width="4.140625" style="1" customWidth="1"/>
    <col min="3" max="3" width="7.28515625" style="1" customWidth="1"/>
    <col min="4" max="4" width="9.5703125" style="5" customWidth="1"/>
    <col min="5" max="5" width="9" style="5" customWidth="1"/>
    <col min="6" max="6" width="5.85546875" style="5" customWidth="1"/>
    <col min="7" max="7" width="10.42578125" style="5" customWidth="1"/>
    <col min="8" max="8" width="5.42578125" style="5" customWidth="1"/>
    <col min="9" max="9" width="25.7109375" style="1" customWidth="1"/>
    <col min="10" max="10" width="4.140625" style="74" customWidth="1"/>
    <col min="11" max="11" width="9.140625" style="74"/>
    <col min="12" max="12" width="10.5703125" style="74" customWidth="1"/>
    <col min="13" max="17" width="5.7109375" style="74" customWidth="1"/>
    <col min="18" max="31" width="5.7109375" style="1" customWidth="1"/>
    <col min="32" max="16384" width="9.140625" style="1"/>
  </cols>
  <sheetData>
    <row r="1" spans="1:19" ht="26.25" customHeight="1" x14ac:dyDescent="0.15">
      <c r="A1" s="72" t="s">
        <v>60</v>
      </c>
      <c r="B1" s="72"/>
      <c r="C1" s="72"/>
      <c r="E1" s="7"/>
      <c r="F1" s="7"/>
      <c r="G1" s="7"/>
      <c r="H1" s="7"/>
      <c r="M1" s="149">
        <v>7</v>
      </c>
      <c r="N1" s="149">
        <v>8</v>
      </c>
      <c r="O1" s="149">
        <v>9</v>
      </c>
      <c r="P1" s="149">
        <v>10</v>
      </c>
    </row>
    <row r="2" spans="1:19" ht="35.1" customHeight="1" x14ac:dyDescent="0.15">
      <c r="A2" s="72"/>
      <c r="B2" s="72"/>
      <c r="C2" s="72"/>
      <c r="E2" s="7"/>
      <c r="F2" s="7"/>
      <c r="G2" s="7"/>
      <c r="H2" s="7"/>
      <c r="M2" s="106">
        <v>6</v>
      </c>
      <c r="N2" s="106">
        <v>7</v>
      </c>
      <c r="O2" s="106">
        <v>8</v>
      </c>
      <c r="P2" s="106">
        <v>9</v>
      </c>
      <c r="Q2" s="147"/>
      <c r="R2" s="147"/>
      <c r="S2" s="148"/>
    </row>
    <row r="3" spans="1:19" ht="35.1" customHeight="1" x14ac:dyDescent="0.15">
      <c r="A3" s="72"/>
      <c r="B3" s="72"/>
      <c r="C3" s="72"/>
      <c r="E3" s="7"/>
      <c r="F3" s="7"/>
      <c r="G3" s="7"/>
      <c r="H3" s="7"/>
      <c r="M3" s="106">
        <v>5</v>
      </c>
      <c r="N3" s="106">
        <v>6</v>
      </c>
      <c r="O3" s="106">
        <v>7</v>
      </c>
      <c r="P3" s="106">
        <v>8</v>
      </c>
      <c r="Q3" s="147"/>
      <c r="R3" s="147"/>
      <c r="S3" s="148"/>
    </row>
    <row r="4" spans="1:19" ht="35.1" customHeight="1" x14ac:dyDescent="0.15">
      <c r="A4" s="72"/>
      <c r="B4" s="72"/>
      <c r="C4" s="72"/>
      <c r="E4" s="7"/>
      <c r="F4" s="7"/>
      <c r="G4" s="7"/>
      <c r="H4" s="7"/>
      <c r="L4" s="110" t="s">
        <v>143</v>
      </c>
      <c r="M4" s="106">
        <v>4</v>
      </c>
      <c r="N4" s="106">
        <v>5</v>
      </c>
      <c r="O4" s="106">
        <v>6</v>
      </c>
      <c r="P4" s="106">
        <v>7</v>
      </c>
      <c r="Q4" s="147"/>
      <c r="R4" s="147"/>
      <c r="S4" s="148"/>
    </row>
    <row r="5" spans="1:19" ht="35.1" customHeight="1" x14ac:dyDescent="0.15">
      <c r="O5" s="1"/>
      <c r="P5" s="1"/>
      <c r="Q5" s="1"/>
    </row>
    <row r="6" spans="1:19" ht="41.25" customHeight="1" x14ac:dyDescent="0.15">
      <c r="B6" s="175" t="s">
        <v>0</v>
      </c>
      <c r="C6" s="175"/>
      <c r="D6" s="175"/>
      <c r="E6" s="175"/>
      <c r="F6" s="175"/>
      <c r="G6" s="175"/>
      <c r="H6" s="175"/>
      <c r="I6" s="70"/>
      <c r="K6" s="102"/>
      <c r="O6" s="1"/>
      <c r="P6" s="1"/>
      <c r="Q6" s="1"/>
    </row>
    <row r="7" spans="1:19" ht="14.25" customHeight="1" x14ac:dyDescent="0.15">
      <c r="D7" s="73"/>
      <c r="E7" s="73"/>
      <c r="F7" s="73"/>
      <c r="G7" s="73"/>
      <c r="H7" s="73"/>
      <c r="I7" s="70"/>
      <c r="O7" s="1"/>
      <c r="P7" s="1"/>
      <c r="Q7" s="1"/>
    </row>
    <row r="8" spans="1:19" ht="27.75" customHeight="1" x14ac:dyDescent="0.15">
      <c r="A8" s="82" t="s">
        <v>79</v>
      </c>
      <c r="B8" s="176">
        <v>6</v>
      </c>
      <c r="C8" s="176"/>
      <c r="D8" s="176"/>
      <c r="E8" s="81" t="s">
        <v>78</v>
      </c>
      <c r="F8" s="177">
        <f>VLOOKUP(B8,M1:P4,3,FALSE)</f>
        <v>8</v>
      </c>
      <c r="G8" s="177"/>
      <c r="H8" s="177"/>
      <c r="I8" s="80" t="s">
        <v>80</v>
      </c>
      <c r="J8" s="78" t="s">
        <v>24</v>
      </c>
      <c r="K8" s="170" t="s">
        <v>147</v>
      </c>
      <c r="L8" s="105"/>
      <c r="M8" s="105"/>
      <c r="N8" s="105"/>
      <c r="O8" s="105"/>
      <c r="P8" s="105"/>
      <c r="Q8" s="1"/>
    </row>
    <row r="9" spans="1:19" ht="24" x14ac:dyDescent="0.15">
      <c r="D9" s="3"/>
      <c r="E9" s="3"/>
      <c r="F9" s="3"/>
      <c r="G9" s="3"/>
      <c r="H9" s="3"/>
      <c r="K9" s="105"/>
      <c r="L9" s="105"/>
      <c r="M9" s="105"/>
      <c r="N9" s="105"/>
      <c r="O9" s="105"/>
      <c r="P9" s="105"/>
    </row>
    <row r="10" spans="1:19" ht="156.75" customHeight="1" x14ac:dyDescent="0.2">
      <c r="D10" s="64"/>
      <c r="E10" s="64"/>
      <c r="F10" s="64"/>
      <c r="G10" s="64"/>
      <c r="H10" s="64"/>
      <c r="K10" s="79"/>
    </row>
    <row r="11" spans="1:19" ht="28.5" customHeight="1" x14ac:dyDescent="0.2">
      <c r="D11" s="64"/>
      <c r="E11" s="64"/>
      <c r="F11" s="64"/>
      <c r="G11" s="64"/>
      <c r="H11" s="64"/>
      <c r="K11" s="104" t="s">
        <v>160</v>
      </c>
      <c r="L11" s="103"/>
      <c r="M11" s="103"/>
      <c r="N11" s="103"/>
      <c r="O11" s="103"/>
      <c r="P11" s="103"/>
    </row>
    <row r="12" spans="1:19" s="2" customFormat="1" ht="33" customHeight="1" x14ac:dyDescent="0.15">
      <c r="C12" s="327">
        <v>45424</v>
      </c>
      <c r="D12" s="327"/>
      <c r="E12" s="327"/>
      <c r="F12" s="327"/>
      <c r="G12" s="109" t="s">
        <v>68</v>
      </c>
      <c r="H12" s="62"/>
      <c r="J12" s="75" t="s">
        <v>24</v>
      </c>
      <c r="K12" s="168" t="s">
        <v>156</v>
      </c>
      <c r="L12" s="74"/>
      <c r="M12" s="74"/>
      <c r="N12" s="74"/>
      <c r="O12" s="74"/>
      <c r="P12" s="74"/>
      <c r="Q12" s="74"/>
    </row>
    <row r="13" spans="1:19" s="2" customFormat="1" ht="8.25" customHeight="1" x14ac:dyDescent="0.15">
      <c r="D13" s="63"/>
      <c r="E13" s="63"/>
      <c r="H13" s="89"/>
      <c r="I13" s="62"/>
      <c r="J13" s="75"/>
      <c r="K13" s="76"/>
      <c r="L13" s="74"/>
      <c r="M13" s="74"/>
      <c r="N13" s="74"/>
      <c r="O13" s="74"/>
      <c r="P13" s="74"/>
      <c r="Q13" s="74"/>
    </row>
    <row r="14" spans="1:19" s="2" customFormat="1" ht="27.75" customHeight="1" x14ac:dyDescent="0.15">
      <c r="C14" s="178"/>
      <c r="D14" s="178"/>
      <c r="E14" s="178"/>
      <c r="F14" s="178"/>
      <c r="G14" s="108" t="str">
        <f>IF(C14&lt;&gt;"","改定","")</f>
        <v/>
      </c>
      <c r="H14" s="107"/>
      <c r="J14" s="75" t="s">
        <v>24</v>
      </c>
      <c r="K14" s="76" t="s">
        <v>144</v>
      </c>
      <c r="L14" s="74"/>
      <c r="M14" s="74"/>
      <c r="N14" s="74"/>
      <c r="O14" s="74"/>
      <c r="P14" s="74"/>
      <c r="Q14" s="74"/>
    </row>
    <row r="15" spans="1:19" s="2" customFormat="1" ht="33" customHeight="1" x14ac:dyDescent="0.15">
      <c r="D15" s="63"/>
      <c r="E15" s="63"/>
      <c r="F15" s="63"/>
      <c r="G15" s="63"/>
      <c r="H15" s="63"/>
      <c r="I15" s="62"/>
      <c r="J15" s="75"/>
      <c r="K15" s="104" t="s">
        <v>148</v>
      </c>
      <c r="L15" s="74"/>
      <c r="M15" s="74"/>
      <c r="N15" s="74"/>
      <c r="O15" s="74"/>
      <c r="P15" s="74"/>
      <c r="Q15" s="74"/>
    </row>
    <row r="16" spans="1:19" ht="47.25" customHeight="1" x14ac:dyDescent="0.2">
      <c r="D16" s="64"/>
      <c r="E16" s="64"/>
      <c r="F16" s="64"/>
      <c r="G16" s="64"/>
      <c r="H16" s="64"/>
      <c r="K16" s="77"/>
    </row>
    <row r="17" spans="2:11" ht="35.25" customHeight="1" x14ac:dyDescent="0.15">
      <c r="B17" s="326" t="s">
        <v>161</v>
      </c>
      <c r="C17" s="326"/>
      <c r="D17" s="326"/>
      <c r="E17" s="326"/>
      <c r="F17" s="326"/>
      <c r="G17" s="326"/>
      <c r="H17" s="326"/>
      <c r="I17" s="71"/>
      <c r="J17" s="75" t="s">
        <v>24</v>
      </c>
      <c r="K17" s="169" t="s">
        <v>142</v>
      </c>
    </row>
    <row r="18" spans="2:11" ht="101.25" customHeight="1" x14ac:dyDescent="0.15"/>
  </sheetData>
  <mergeCells count="6">
    <mergeCell ref="B17:H17"/>
    <mergeCell ref="F8:H8"/>
    <mergeCell ref="B8:D8"/>
    <mergeCell ref="B6:H6"/>
    <mergeCell ref="C12:F12"/>
    <mergeCell ref="C14:F14"/>
  </mergeCells>
  <phoneticPr fontId="2"/>
  <conditionalFormatting sqref="B17">
    <cfRule type="containsBlanks" dxfId="26" priority="12">
      <formula>LEN(TRIM(B17))=0</formula>
    </cfRule>
    <cfRule type="containsBlanks" dxfId="25" priority="15">
      <formula>LEN(TRIM(B17))=0</formula>
    </cfRule>
    <cfRule type="cellIs" dxfId="24" priority="19" operator="equal">
      <formula>""</formula>
    </cfRule>
  </conditionalFormatting>
  <conditionalFormatting sqref="B8:C8">
    <cfRule type="containsBlanks" dxfId="23" priority="1">
      <formula>LEN(TRIM(B8))=0</formula>
    </cfRule>
    <cfRule type="containsBlanks" dxfId="22" priority="2">
      <formula>LEN(TRIM(B8))=0</formula>
    </cfRule>
  </conditionalFormatting>
  <conditionalFormatting sqref="B17:H17">
    <cfRule type="containsBlanks" dxfId="21" priority="3">
      <formula>LEN(TRIM(B17))=0</formula>
    </cfRule>
    <cfRule type="containsBlanks" priority="4">
      <formula>LEN(TRIM(B17))=0</formula>
    </cfRule>
  </conditionalFormatting>
  <conditionalFormatting sqref="C12">
    <cfRule type="containsBlanks" dxfId="20" priority="5">
      <formula>LEN(TRIM(C12))=0</formula>
    </cfRule>
  </conditionalFormatting>
  <printOptions horizontalCentered="1"/>
  <pageMargins left="0.70866141732283472" right="0.70866141732283472" top="0.78740157480314965" bottom="0.62992125984251968" header="0.47244094488188981" footer="0.31496062992125984"/>
  <pageSetup paperSize="8" firstPageNumber="19" fitToHeight="0" orientation="landscape" useFirstPageNumber="1" r:id="rId1"/>
  <headerFooter>
    <oddHeader>&amp;R&amp;"-,太字"&amp;14&amp;KC00000【記載例】</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F0BE-6998-4229-9233-315BAB094149}">
  <sheetPr>
    <tabColor rgb="FFFF0000"/>
  </sheetPr>
  <dimension ref="A1:Q20"/>
  <sheetViews>
    <sheetView showZeros="0" tabSelected="1" view="pageBreakPreview" zoomScaleNormal="100" zoomScaleSheetLayoutView="100" workbookViewId="0">
      <selection activeCell="R7" sqref="R7"/>
    </sheetView>
  </sheetViews>
  <sheetFormatPr defaultRowHeight="13.5" x14ac:dyDescent="0.15"/>
  <cols>
    <col min="1" max="1" width="3.7109375" style="16" customWidth="1"/>
    <col min="2" max="8" width="10.7109375" style="16" customWidth="1"/>
    <col min="9" max="9" width="9.7109375" style="16" customWidth="1"/>
    <col min="10" max="10" width="10.7109375" style="16" customWidth="1"/>
    <col min="11" max="11" width="1.28515625" style="28" customWidth="1"/>
    <col min="12" max="12" width="3.85546875" style="13" customWidth="1"/>
    <col min="13" max="15" width="9.140625" style="14"/>
    <col min="16" max="17" width="9.140625" style="15"/>
    <col min="18" max="18" width="5.42578125" style="15" customWidth="1"/>
    <col min="19" max="16384" width="9.140625" style="15"/>
  </cols>
  <sheetData>
    <row r="1" spans="1:17" ht="30" customHeight="1" x14ac:dyDescent="0.15">
      <c r="A1" s="189" t="s">
        <v>1</v>
      </c>
      <c r="B1" s="189"/>
      <c r="C1" s="189"/>
      <c r="D1" s="189"/>
      <c r="E1" s="189"/>
      <c r="F1" s="189"/>
      <c r="G1" s="189"/>
      <c r="H1" s="189"/>
      <c r="I1" s="189"/>
      <c r="J1" s="189"/>
      <c r="M1" s="163" t="s">
        <v>157</v>
      </c>
      <c r="N1" s="171"/>
      <c r="O1" s="171"/>
      <c r="P1" s="172"/>
      <c r="Q1" s="172"/>
    </row>
    <row r="2" spans="1:17" s="20" customFormat="1" ht="20.100000000000001" customHeight="1" x14ac:dyDescent="0.15">
      <c r="A2" s="179" t="s">
        <v>49</v>
      </c>
      <c r="B2" s="179"/>
      <c r="C2" s="179"/>
      <c r="D2" s="16"/>
      <c r="E2" s="16"/>
      <c r="F2" s="16"/>
      <c r="G2" s="16"/>
      <c r="H2" s="16"/>
      <c r="I2" s="17"/>
      <c r="J2" s="16"/>
      <c r="K2" s="28"/>
      <c r="L2" s="18"/>
      <c r="M2" s="19"/>
      <c r="N2" s="19"/>
      <c r="O2" s="19"/>
    </row>
    <row r="3" spans="1:17" ht="20.100000000000001" customHeight="1" x14ac:dyDescent="0.15">
      <c r="B3" s="181" t="str">
        <f>'表紙-1【記載例】'!$B$17</f>
        <v>栃木の里山を守る会</v>
      </c>
      <c r="C3" s="182"/>
      <c r="D3" s="182"/>
      <c r="E3" s="182"/>
      <c r="F3" s="182"/>
      <c r="G3" s="182"/>
      <c r="H3" s="182"/>
      <c r="I3" s="182"/>
      <c r="J3" s="183"/>
      <c r="L3" s="13" t="s">
        <v>24</v>
      </c>
      <c r="M3" s="174" t="s">
        <v>159</v>
      </c>
    </row>
    <row r="4" spans="1:17" ht="15" customHeight="1" x14ac:dyDescent="0.15"/>
    <row r="5" spans="1:17" ht="20.100000000000001" customHeight="1" x14ac:dyDescent="0.15">
      <c r="A5" s="179" t="s">
        <v>50</v>
      </c>
      <c r="B5" s="179"/>
      <c r="C5" s="179"/>
    </row>
    <row r="6" spans="1:17" ht="20.100000000000001" customHeight="1" x14ac:dyDescent="0.15">
      <c r="B6" s="328" t="s">
        <v>145</v>
      </c>
      <c r="C6" s="329"/>
      <c r="D6" s="329"/>
      <c r="E6" s="329"/>
      <c r="F6" s="329"/>
      <c r="G6" s="329"/>
      <c r="H6" s="329"/>
      <c r="I6" s="329"/>
      <c r="J6" s="330"/>
      <c r="L6" s="13" t="s">
        <v>24</v>
      </c>
      <c r="M6" s="21" t="s">
        <v>73</v>
      </c>
    </row>
    <row r="7" spans="1:17" ht="15" customHeight="1" x14ac:dyDescent="0.15"/>
    <row r="8" spans="1:17" ht="20.100000000000001" customHeight="1" x14ac:dyDescent="0.15">
      <c r="A8" s="60" t="s">
        <v>130</v>
      </c>
      <c r="B8" s="95"/>
      <c r="C8" s="95"/>
      <c r="D8" s="95"/>
      <c r="E8" s="95"/>
      <c r="F8" s="17"/>
      <c r="G8" s="17"/>
      <c r="H8" s="17"/>
      <c r="I8" s="17"/>
      <c r="J8" s="17"/>
    </row>
    <row r="9" spans="1:17" ht="20.100000000000001" customHeight="1" x14ac:dyDescent="0.15">
      <c r="A9" s="60"/>
      <c r="B9" s="95" t="s">
        <v>134</v>
      </c>
      <c r="C9" s="95"/>
      <c r="D9" s="95"/>
      <c r="E9" s="95"/>
      <c r="F9" s="17"/>
      <c r="G9" s="17"/>
      <c r="H9" s="17"/>
      <c r="I9" s="17"/>
      <c r="J9" s="17"/>
    </row>
    <row r="10" spans="1:17" s="97" customFormat="1" ht="94.5" customHeight="1" x14ac:dyDescent="0.15">
      <c r="A10" s="94"/>
      <c r="B10" s="328" t="s">
        <v>154</v>
      </c>
      <c r="C10" s="329"/>
      <c r="D10" s="329"/>
      <c r="E10" s="329"/>
      <c r="F10" s="329"/>
      <c r="G10" s="329"/>
      <c r="H10" s="329"/>
      <c r="I10" s="329"/>
      <c r="J10" s="330"/>
      <c r="K10" s="96"/>
      <c r="L10" s="13" t="s">
        <v>24</v>
      </c>
      <c r="M10" s="30" t="s">
        <v>74</v>
      </c>
      <c r="N10" s="29"/>
      <c r="O10" s="29"/>
    </row>
    <row r="11" spans="1:17" ht="15" customHeight="1" x14ac:dyDescent="0.15"/>
    <row r="12" spans="1:17" ht="19.5" customHeight="1" x14ac:dyDescent="0.15">
      <c r="A12" s="179" t="s">
        <v>131</v>
      </c>
      <c r="B12" s="179"/>
      <c r="C12" s="179"/>
      <c r="D12" s="179"/>
    </row>
    <row r="13" spans="1:17" s="97" customFormat="1" ht="89.25" customHeight="1" x14ac:dyDescent="0.15">
      <c r="A13" s="94"/>
      <c r="B13" s="328" t="s">
        <v>132</v>
      </c>
      <c r="C13" s="329"/>
      <c r="D13" s="329"/>
      <c r="E13" s="329"/>
      <c r="F13" s="329"/>
      <c r="G13" s="329"/>
      <c r="H13" s="329"/>
      <c r="I13" s="329"/>
      <c r="J13" s="330"/>
      <c r="K13" s="96"/>
      <c r="L13" s="29"/>
      <c r="M13" s="29"/>
      <c r="N13" s="29"/>
      <c r="O13" s="29"/>
    </row>
    <row r="14" spans="1:17" ht="15" customHeight="1" x14ac:dyDescent="0.15"/>
    <row r="15" spans="1:17" ht="20.100000000000001" customHeight="1" x14ac:dyDescent="0.15">
      <c r="A15" s="179" t="s">
        <v>51</v>
      </c>
      <c r="B15" s="179"/>
      <c r="C15" s="179"/>
      <c r="D15" s="179"/>
    </row>
    <row r="16" spans="1:17" ht="33" customHeight="1" x14ac:dyDescent="0.15">
      <c r="B16" s="184" t="s">
        <v>43</v>
      </c>
      <c r="C16" s="184"/>
      <c r="D16" s="184"/>
      <c r="E16" s="184"/>
      <c r="F16" s="184"/>
      <c r="G16" s="184"/>
      <c r="H16" s="184"/>
      <c r="I16" s="184"/>
      <c r="J16" s="184"/>
    </row>
    <row r="17" spans="1:17" ht="87" customHeight="1" x14ac:dyDescent="0.15">
      <c r="B17" s="331" t="s">
        <v>133</v>
      </c>
      <c r="C17" s="332"/>
      <c r="D17" s="332"/>
      <c r="E17" s="332"/>
      <c r="F17" s="332"/>
      <c r="G17" s="332"/>
      <c r="H17" s="332"/>
      <c r="I17" s="332"/>
      <c r="J17" s="333"/>
      <c r="L17" s="13" t="s">
        <v>24</v>
      </c>
      <c r="M17" s="188" t="s">
        <v>75</v>
      </c>
      <c r="N17" s="188"/>
      <c r="O17" s="188"/>
      <c r="P17" s="188"/>
      <c r="Q17" s="188"/>
    </row>
    <row r="18" spans="1:17" ht="9.9499999999999993" customHeight="1" x14ac:dyDescent="0.15"/>
    <row r="19" spans="1:17" ht="20.100000000000001" customHeight="1" x14ac:dyDescent="0.15">
      <c r="A19" s="179"/>
      <c r="B19" s="179"/>
      <c r="C19" s="179"/>
      <c r="D19" s="179"/>
      <c r="E19" s="179"/>
      <c r="F19" s="179"/>
      <c r="G19" s="179"/>
      <c r="H19" s="179"/>
      <c r="I19" s="179"/>
      <c r="J19" s="179"/>
    </row>
    <row r="20" spans="1:17" ht="20.100000000000001" customHeight="1" x14ac:dyDescent="0.15">
      <c r="B20" s="180"/>
      <c r="C20" s="180"/>
      <c r="D20" s="180"/>
      <c r="E20" s="180"/>
      <c r="F20" s="180"/>
      <c r="G20" s="180"/>
      <c r="H20" s="180"/>
      <c r="I20" s="180"/>
      <c r="J20" s="180"/>
    </row>
  </sheetData>
  <mergeCells count="14">
    <mergeCell ref="B20:J20"/>
    <mergeCell ref="M17:Q17"/>
    <mergeCell ref="A12:D12"/>
    <mergeCell ref="B13:J13"/>
    <mergeCell ref="A15:D15"/>
    <mergeCell ref="B16:J16"/>
    <mergeCell ref="B17:J17"/>
    <mergeCell ref="A19:J19"/>
    <mergeCell ref="B10:J10"/>
    <mergeCell ref="A1:J1"/>
    <mergeCell ref="A2:C2"/>
    <mergeCell ref="B3:J3"/>
    <mergeCell ref="A5:C5"/>
    <mergeCell ref="B6:J6"/>
  </mergeCells>
  <phoneticPr fontId="2"/>
  <conditionalFormatting sqref="B3:J3">
    <cfRule type="containsBlanks" dxfId="19" priority="1">
      <formula>LEN(TRIM(B3))=0</formula>
    </cfRule>
    <cfRule type="cellIs" dxfId="18" priority="2" operator="equal">
      <formula>""</formula>
    </cfRule>
  </conditionalFormatting>
  <conditionalFormatting sqref="B6:J6 B10:J10 B13:J13 B17:J17">
    <cfRule type="cellIs" dxfId="17" priority="10" operator="equal">
      <formula>""</formula>
    </cfRule>
  </conditionalFormatting>
  <conditionalFormatting sqref="B6:J6">
    <cfRule type="containsBlanks" dxfId="16" priority="8">
      <formula>LEN(TRIM(B6))=0</formula>
    </cfRule>
  </conditionalFormatting>
  <conditionalFormatting sqref="B10:J10">
    <cfRule type="containsBlanks" dxfId="15" priority="7">
      <formula>LEN(TRIM(B10))=0</formula>
    </cfRule>
  </conditionalFormatting>
  <conditionalFormatting sqref="B13:J13">
    <cfRule type="containsBlanks" dxfId="14" priority="6">
      <formula>LEN(TRIM(B13))=0</formula>
    </cfRule>
  </conditionalFormatting>
  <conditionalFormatting sqref="B17:J17">
    <cfRule type="containsBlanks" dxfId="13" priority="5">
      <formula>LEN(TRIM(B17))=0</formula>
    </cfRule>
  </conditionalFormatting>
  <pageMargins left="1.1499999999999999" right="0.39" top="1.08" bottom="0.48" header="0.43307086614173229" footer="0.31496062992125984"/>
  <pageSetup paperSize="8" firstPageNumber="19" fitToHeight="0" orientation="landscape" useFirstPageNumber="1" r:id="rId1"/>
  <headerFooter>
    <oddHeader>&amp;R&amp;"-,太字"&amp;16&amp;KC00000【記載例】</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W39"/>
  <sheetViews>
    <sheetView zoomScaleNormal="100" zoomScaleSheetLayoutView="100" workbookViewId="0">
      <selection activeCell="I10" sqref="I10"/>
    </sheetView>
  </sheetViews>
  <sheetFormatPr defaultRowHeight="13.5" x14ac:dyDescent="0.15"/>
  <cols>
    <col min="1" max="1" width="3.7109375" style="6" customWidth="1"/>
    <col min="2" max="2" width="2.5703125" style="16" customWidth="1"/>
    <col min="3" max="3" width="5.85546875" style="16" customWidth="1"/>
    <col min="4" max="5" width="14.7109375" style="16" customWidth="1"/>
    <col min="6" max="6" width="17.7109375" style="16" customWidth="1"/>
    <col min="7" max="7" width="7.140625" style="16" customWidth="1"/>
    <col min="8" max="8" width="17.7109375" style="16" customWidth="1"/>
    <col min="9" max="9" width="6.5703125" style="16" customWidth="1"/>
    <col min="10" max="10" width="17.7109375" style="16" customWidth="1"/>
    <col min="11" max="11" width="6.7109375" style="59" customWidth="1"/>
    <col min="12" max="12" width="3.140625" style="24" customWidth="1"/>
    <col min="13" max="18" width="9.140625" style="24"/>
    <col min="19" max="19" width="12.28515625" style="24" customWidth="1"/>
    <col min="20" max="20" width="5.85546875" style="66" customWidth="1"/>
    <col min="21" max="21" width="12.5703125" style="66" customWidth="1"/>
    <col min="22" max="23" width="9.140625" style="66"/>
    <col min="24" max="16384" width="9.140625" style="22"/>
  </cols>
  <sheetData>
    <row r="1" spans="1:19" ht="20.100000000000001" customHeight="1" x14ac:dyDescent="0.15">
      <c r="A1" s="264" t="s">
        <v>67</v>
      </c>
      <c r="B1" s="264"/>
      <c r="C1" s="264"/>
      <c r="D1" s="264"/>
      <c r="E1" s="264"/>
      <c r="F1" s="265"/>
      <c r="G1" s="266"/>
      <c r="H1" s="266"/>
      <c r="I1" s="266"/>
      <c r="J1" s="266"/>
      <c r="K1" s="266"/>
      <c r="M1" s="163" t="s">
        <v>155</v>
      </c>
      <c r="N1" s="162"/>
      <c r="O1" s="162"/>
      <c r="P1" s="162"/>
      <c r="Q1" s="162"/>
    </row>
    <row r="2" spans="1:19" ht="20.100000000000001" customHeight="1" x14ac:dyDescent="0.15">
      <c r="F2" s="267"/>
      <c r="G2" s="267"/>
      <c r="H2" s="267"/>
      <c r="I2" s="267"/>
      <c r="J2" s="267"/>
      <c r="K2" s="267"/>
      <c r="M2" s="54"/>
    </row>
    <row r="3" spans="1:19" ht="20.100000000000001" customHeight="1" x14ac:dyDescent="0.15">
      <c r="B3" s="268" t="s">
        <v>135</v>
      </c>
      <c r="C3" s="269"/>
      <c r="D3" s="269"/>
      <c r="E3" s="270"/>
      <c r="F3" s="271">
        <f>'表紙-1【記載例】'!B8</f>
        <v>6</v>
      </c>
      <c r="G3" s="272"/>
      <c r="H3" s="271">
        <f>VLOOKUP(F3,'表紙-1【記載例】'!M2:P4,2,FALSE)</f>
        <v>7</v>
      </c>
      <c r="I3" s="272"/>
      <c r="J3" s="271">
        <f>VLOOKUP(F3,'表紙-1【記載例】'!M2:P4,3,FALSE)</f>
        <v>8</v>
      </c>
      <c r="K3" s="272"/>
      <c r="L3" s="24" t="s">
        <v>24</v>
      </c>
      <c r="M3" s="174" t="s">
        <v>158</v>
      </c>
      <c r="N3" s="83"/>
      <c r="O3" s="83"/>
      <c r="P3" s="83"/>
      <c r="Q3" s="83"/>
      <c r="R3" s="83"/>
      <c r="S3" s="83"/>
    </row>
    <row r="4" spans="1:19" ht="39.950000000000003" customHeight="1" x14ac:dyDescent="0.15">
      <c r="B4" s="250" t="s">
        <v>4</v>
      </c>
      <c r="C4" s="251"/>
      <c r="D4" s="251"/>
      <c r="E4" s="252"/>
      <c r="F4" s="331" t="s">
        <v>81</v>
      </c>
      <c r="G4" s="333"/>
      <c r="H4" s="253"/>
      <c r="I4" s="254"/>
      <c r="J4" s="255"/>
      <c r="K4" s="256"/>
      <c r="M4" s="83"/>
      <c r="N4" s="83"/>
      <c r="O4" s="83"/>
      <c r="P4" s="83"/>
      <c r="Q4" s="83"/>
      <c r="R4" s="83"/>
      <c r="S4" s="83"/>
    </row>
    <row r="5" spans="1:19" ht="20.100000000000001" customHeight="1" x14ac:dyDescent="0.15">
      <c r="B5" s="257" t="s">
        <v>3</v>
      </c>
      <c r="C5" s="258"/>
      <c r="D5" s="258"/>
      <c r="E5" s="259"/>
      <c r="F5" s="260"/>
      <c r="G5" s="261"/>
      <c r="H5" s="260"/>
      <c r="I5" s="261"/>
      <c r="J5" s="262"/>
      <c r="K5" s="263"/>
      <c r="L5" s="24" t="s">
        <v>24</v>
      </c>
      <c r="M5" s="173" t="s">
        <v>76</v>
      </c>
    </row>
    <row r="6" spans="1:19" ht="20.100000000000001" customHeight="1" x14ac:dyDescent="0.15">
      <c r="B6" s="33"/>
      <c r="C6" s="244" t="s">
        <v>44</v>
      </c>
      <c r="D6" s="240" t="s">
        <v>10</v>
      </c>
      <c r="E6" s="241"/>
      <c r="F6" s="342" t="s">
        <v>82</v>
      </c>
      <c r="G6" s="118">
        <v>10.5</v>
      </c>
      <c r="H6" s="344" t="s">
        <v>101</v>
      </c>
      <c r="I6" s="118">
        <v>12</v>
      </c>
      <c r="J6" s="344" t="s">
        <v>102</v>
      </c>
      <c r="K6" s="118">
        <v>12</v>
      </c>
    </row>
    <row r="7" spans="1:19" ht="15" customHeight="1" x14ac:dyDescent="0.15">
      <c r="B7" s="35"/>
      <c r="C7" s="245"/>
      <c r="D7" s="242"/>
      <c r="E7" s="243"/>
      <c r="F7" s="343"/>
      <c r="G7" s="8" t="s">
        <v>25</v>
      </c>
      <c r="H7" s="345"/>
      <c r="I7" s="8" t="s">
        <v>25</v>
      </c>
      <c r="J7" s="345"/>
      <c r="K7" s="57" t="s">
        <v>25</v>
      </c>
    </row>
    <row r="8" spans="1:19" ht="20.100000000000001" customHeight="1" x14ac:dyDescent="0.15">
      <c r="B8" s="33"/>
      <c r="C8" s="244" t="s">
        <v>29</v>
      </c>
      <c r="D8" s="240" t="s">
        <v>26</v>
      </c>
      <c r="E8" s="241"/>
      <c r="F8" s="342" t="s">
        <v>83</v>
      </c>
      <c r="G8" s="118">
        <v>1.2</v>
      </c>
      <c r="H8" s="344" t="s">
        <v>103</v>
      </c>
      <c r="I8" s="118">
        <v>1.2</v>
      </c>
      <c r="J8" s="344" t="s">
        <v>149</v>
      </c>
      <c r="K8" s="118">
        <v>1.2</v>
      </c>
    </row>
    <row r="9" spans="1:19" ht="15.75" customHeight="1" x14ac:dyDescent="0.15">
      <c r="B9" s="35"/>
      <c r="C9" s="245"/>
      <c r="D9" s="242"/>
      <c r="E9" s="243"/>
      <c r="F9" s="343"/>
      <c r="G9" s="8" t="s">
        <v>25</v>
      </c>
      <c r="H9" s="345"/>
      <c r="I9" s="8" t="s">
        <v>25</v>
      </c>
      <c r="J9" s="345"/>
      <c r="K9" s="57" t="s">
        <v>25</v>
      </c>
    </row>
    <row r="10" spans="1:19" ht="20.100000000000001" customHeight="1" x14ac:dyDescent="0.15">
      <c r="B10" s="9"/>
      <c r="C10" s="244" t="s">
        <v>27</v>
      </c>
      <c r="D10" s="240" t="s">
        <v>7</v>
      </c>
      <c r="E10" s="241"/>
      <c r="F10" s="116" t="s">
        <v>84</v>
      </c>
      <c r="G10" s="119">
        <v>2.2000000000000002</v>
      </c>
      <c r="H10" s="116" t="s">
        <v>84</v>
      </c>
      <c r="I10" s="119">
        <v>2.5</v>
      </c>
      <c r="J10" s="116" t="s">
        <v>84</v>
      </c>
      <c r="K10" s="118">
        <v>2.5</v>
      </c>
    </row>
    <row r="11" spans="1:19" ht="16.5" customHeight="1" x14ac:dyDescent="0.15">
      <c r="B11" s="35"/>
      <c r="C11" s="245"/>
      <c r="D11" s="242"/>
      <c r="E11" s="243"/>
      <c r="F11" s="117" t="s">
        <v>85</v>
      </c>
      <c r="G11" s="8" t="s">
        <v>25</v>
      </c>
      <c r="H11" s="117" t="s">
        <v>104</v>
      </c>
      <c r="I11" s="8" t="s">
        <v>25</v>
      </c>
      <c r="J11" s="117" t="s">
        <v>104</v>
      </c>
      <c r="K11" s="57" t="s">
        <v>25</v>
      </c>
    </row>
    <row r="12" spans="1:19" ht="12" customHeight="1" x14ac:dyDescent="0.15">
      <c r="B12" s="33"/>
      <c r="C12" s="244" t="s">
        <v>28</v>
      </c>
      <c r="D12" s="244" t="s">
        <v>8</v>
      </c>
      <c r="E12" s="247"/>
      <c r="F12" s="342"/>
      <c r="G12" s="119"/>
      <c r="H12" s="344"/>
      <c r="I12" s="119"/>
      <c r="J12" s="346"/>
      <c r="K12" s="118"/>
    </row>
    <row r="13" spans="1:19" ht="12" customHeight="1" x14ac:dyDescent="0.15">
      <c r="B13" s="37"/>
      <c r="C13" s="246"/>
      <c r="D13" s="246"/>
      <c r="E13" s="248"/>
      <c r="F13" s="343"/>
      <c r="G13" s="10" t="s">
        <v>25</v>
      </c>
      <c r="H13" s="345"/>
      <c r="I13" s="10" t="s">
        <v>25</v>
      </c>
      <c r="J13" s="347"/>
      <c r="K13" s="57" t="s">
        <v>25</v>
      </c>
    </row>
    <row r="14" spans="1:19" ht="20.100000000000001" customHeight="1" x14ac:dyDescent="0.15">
      <c r="B14" s="11"/>
      <c r="C14" s="246"/>
      <c r="D14" s="246"/>
      <c r="E14" s="248"/>
      <c r="F14" s="342" t="s">
        <v>86</v>
      </c>
      <c r="G14" s="36">
        <v>200</v>
      </c>
      <c r="H14" s="342" t="s">
        <v>86</v>
      </c>
      <c r="I14" s="36">
        <v>150</v>
      </c>
      <c r="J14" s="346"/>
      <c r="K14" s="118"/>
    </row>
    <row r="15" spans="1:19" ht="11.25" customHeight="1" x14ac:dyDescent="0.15">
      <c r="B15" s="12"/>
      <c r="C15" s="245"/>
      <c r="D15" s="245"/>
      <c r="E15" s="249"/>
      <c r="F15" s="343"/>
      <c r="G15" s="10" t="s">
        <v>48</v>
      </c>
      <c r="H15" s="343"/>
      <c r="I15" s="10" t="s">
        <v>48</v>
      </c>
      <c r="J15" s="347"/>
      <c r="K15" s="57" t="s">
        <v>48</v>
      </c>
    </row>
    <row r="16" spans="1:19" ht="20.100000000000001" customHeight="1" x14ac:dyDescent="0.15">
      <c r="B16" s="33"/>
      <c r="C16" s="210" t="s">
        <v>5</v>
      </c>
      <c r="D16" s="240" t="s">
        <v>9</v>
      </c>
      <c r="E16" s="241"/>
      <c r="F16" s="216"/>
      <c r="G16" s="119">
        <v>2</v>
      </c>
      <c r="H16" s="216"/>
      <c r="I16" s="119"/>
      <c r="J16" s="216"/>
      <c r="K16" s="118"/>
    </row>
    <row r="17" spans="1:23" ht="14.25" customHeight="1" x14ac:dyDescent="0.15">
      <c r="B17" s="37"/>
      <c r="C17" s="239"/>
      <c r="D17" s="242"/>
      <c r="E17" s="243"/>
      <c r="F17" s="217"/>
      <c r="G17" s="10" t="s">
        <v>25</v>
      </c>
      <c r="H17" s="217"/>
      <c r="I17" s="10" t="s">
        <v>25</v>
      </c>
      <c r="J17" s="217"/>
      <c r="K17" s="57" t="s">
        <v>25</v>
      </c>
    </row>
    <row r="18" spans="1:23" ht="22.5" customHeight="1" x14ac:dyDescent="0.15">
      <c r="B18" s="9"/>
      <c r="C18" s="210" t="s">
        <v>6</v>
      </c>
      <c r="D18" s="212" t="s">
        <v>31</v>
      </c>
      <c r="E18" s="213"/>
      <c r="F18" s="216"/>
      <c r="G18" s="118">
        <v>9</v>
      </c>
      <c r="H18" s="216"/>
      <c r="I18" s="119"/>
      <c r="J18" s="216"/>
      <c r="K18" s="118"/>
      <c r="L18" s="24" t="s">
        <v>24</v>
      </c>
      <c r="M18" s="228" t="s">
        <v>30</v>
      </c>
      <c r="N18" s="228"/>
      <c r="O18" s="228"/>
      <c r="P18" s="228"/>
      <c r="Q18" s="228"/>
      <c r="R18" s="228"/>
      <c r="S18" s="228"/>
      <c r="T18" s="87"/>
    </row>
    <row r="19" spans="1:23" ht="15" customHeight="1" x14ac:dyDescent="0.15">
      <c r="B19" s="37"/>
      <c r="C19" s="211"/>
      <c r="D19" s="214"/>
      <c r="E19" s="215"/>
      <c r="F19" s="217"/>
      <c r="G19" s="10" t="s">
        <v>25</v>
      </c>
      <c r="H19" s="217"/>
      <c r="I19" s="10" t="s">
        <v>25</v>
      </c>
      <c r="J19" s="217"/>
      <c r="K19" s="57" t="s">
        <v>25</v>
      </c>
      <c r="M19" s="228"/>
      <c r="N19" s="228"/>
      <c r="O19" s="228"/>
      <c r="P19" s="228"/>
      <c r="Q19" s="228"/>
      <c r="R19" s="228"/>
      <c r="S19" s="228"/>
      <c r="T19" s="87"/>
    </row>
    <row r="20" spans="1:23" ht="20.100000000000001" customHeight="1" x14ac:dyDescent="0.15">
      <c r="A20" s="42"/>
      <c r="B20" s="43" t="s">
        <v>23</v>
      </c>
      <c r="C20" s="229" t="s">
        <v>21</v>
      </c>
      <c r="D20" s="231" t="s">
        <v>22</v>
      </c>
      <c r="E20" s="232"/>
      <c r="F20" s="342" t="s">
        <v>87</v>
      </c>
      <c r="G20" s="120">
        <v>1</v>
      </c>
      <c r="H20" s="344" t="s">
        <v>105</v>
      </c>
      <c r="I20" s="120">
        <v>1</v>
      </c>
      <c r="J20" s="344" t="s">
        <v>106</v>
      </c>
      <c r="K20" s="156">
        <v>1</v>
      </c>
      <c r="M20" s="228"/>
      <c r="N20" s="228"/>
      <c r="O20" s="228"/>
      <c r="P20" s="228"/>
      <c r="Q20" s="228"/>
      <c r="R20" s="228"/>
      <c r="S20" s="228"/>
    </row>
    <row r="21" spans="1:23" ht="14.25" customHeight="1" x14ac:dyDescent="0.15">
      <c r="A21" s="42"/>
      <c r="B21" s="44"/>
      <c r="C21" s="230"/>
      <c r="D21" s="233"/>
      <c r="E21" s="234"/>
      <c r="F21" s="343"/>
      <c r="G21" s="114" t="s">
        <v>32</v>
      </c>
      <c r="H21" s="345"/>
      <c r="I21" s="114" t="s">
        <v>32</v>
      </c>
      <c r="J21" s="345"/>
      <c r="K21" s="115" t="s">
        <v>32</v>
      </c>
    </row>
    <row r="22" spans="1:23" ht="20.100000000000001" customHeight="1" x14ac:dyDescent="0.15">
      <c r="A22" s="42"/>
      <c r="B22" s="222" t="s">
        <v>58</v>
      </c>
      <c r="C22" s="223"/>
      <c r="D22" s="223"/>
      <c r="E22" s="224"/>
      <c r="F22" s="225"/>
      <c r="G22" s="226"/>
      <c r="H22" s="225"/>
      <c r="I22" s="224"/>
      <c r="J22" s="227"/>
      <c r="K22" s="224"/>
    </row>
    <row r="23" spans="1:23" ht="20.100000000000001" customHeight="1" x14ac:dyDescent="0.15">
      <c r="A23" s="42"/>
      <c r="B23" s="43"/>
      <c r="C23" s="45"/>
      <c r="D23" s="195" t="s">
        <v>37</v>
      </c>
      <c r="E23" s="196"/>
      <c r="F23" s="337" t="s">
        <v>88</v>
      </c>
      <c r="G23" s="121">
        <v>3</v>
      </c>
      <c r="H23" s="337" t="s">
        <v>92</v>
      </c>
      <c r="I23" s="121">
        <v>2</v>
      </c>
      <c r="J23" s="337" t="s">
        <v>92</v>
      </c>
      <c r="K23" s="155">
        <v>1</v>
      </c>
    </row>
    <row r="24" spans="1:23" ht="16.5" customHeight="1" x14ac:dyDescent="0.15">
      <c r="A24" s="42"/>
      <c r="B24" s="44"/>
      <c r="C24" s="46"/>
      <c r="D24" s="197"/>
      <c r="E24" s="198"/>
      <c r="F24" s="338"/>
      <c r="G24" s="124" t="s">
        <v>33</v>
      </c>
      <c r="H24" s="338"/>
      <c r="I24" s="124" t="s">
        <v>33</v>
      </c>
      <c r="J24" s="338"/>
      <c r="K24" s="126" t="s">
        <v>33</v>
      </c>
    </row>
    <row r="25" spans="1:23" ht="20.100000000000001" customHeight="1" x14ac:dyDescent="0.15">
      <c r="A25" s="42"/>
      <c r="B25" s="47"/>
      <c r="C25" s="48"/>
      <c r="D25" s="195" t="s">
        <v>38</v>
      </c>
      <c r="E25" s="196"/>
      <c r="F25" s="337" t="s">
        <v>89</v>
      </c>
      <c r="G25" s="122">
        <v>1</v>
      </c>
      <c r="H25" s="337" t="s">
        <v>91</v>
      </c>
      <c r="I25" s="122">
        <v>1</v>
      </c>
      <c r="J25" s="339"/>
      <c r="K25" s="123"/>
    </row>
    <row r="26" spans="1:23" ht="15.75" customHeight="1" x14ac:dyDescent="0.15">
      <c r="A26" s="42"/>
      <c r="B26" s="44"/>
      <c r="C26" s="46"/>
      <c r="D26" s="197"/>
      <c r="E26" s="198"/>
      <c r="F26" s="338"/>
      <c r="G26" s="124" t="s">
        <v>33</v>
      </c>
      <c r="H26" s="338"/>
      <c r="I26" s="124" t="s">
        <v>33</v>
      </c>
      <c r="J26" s="340"/>
      <c r="K26" s="126" t="s">
        <v>33</v>
      </c>
    </row>
    <row r="27" spans="1:23" ht="20.100000000000001" customHeight="1" x14ac:dyDescent="0.15">
      <c r="A27" s="42"/>
      <c r="B27" s="43"/>
      <c r="C27" s="45"/>
      <c r="D27" s="203" t="s">
        <v>59</v>
      </c>
      <c r="E27" s="196"/>
      <c r="F27" s="337" t="s">
        <v>90</v>
      </c>
      <c r="G27" s="121">
        <v>1</v>
      </c>
      <c r="H27" s="337" t="s">
        <v>90</v>
      </c>
      <c r="I27" s="121">
        <v>1</v>
      </c>
      <c r="J27" s="337" t="s">
        <v>90</v>
      </c>
      <c r="K27" s="157">
        <v>1</v>
      </c>
    </row>
    <row r="28" spans="1:23" ht="15.75" customHeight="1" x14ac:dyDescent="0.15">
      <c r="A28" s="42"/>
      <c r="B28" s="49"/>
      <c r="C28" s="50"/>
      <c r="D28" s="204"/>
      <c r="E28" s="205"/>
      <c r="F28" s="341"/>
      <c r="G28" s="125" t="s">
        <v>34</v>
      </c>
      <c r="H28" s="341"/>
      <c r="I28" s="125" t="s">
        <v>34</v>
      </c>
      <c r="J28" s="341"/>
      <c r="K28" s="127" t="s">
        <v>34</v>
      </c>
    </row>
    <row r="29" spans="1:23" ht="20.100000000000001" customHeight="1" x14ac:dyDescent="0.15">
      <c r="B29" s="207" t="s">
        <v>15</v>
      </c>
      <c r="C29" s="207"/>
      <c r="D29" s="207"/>
      <c r="E29" s="207"/>
      <c r="F29" s="207"/>
      <c r="G29" s="207"/>
      <c r="H29" s="207"/>
      <c r="I29" s="207"/>
      <c r="J29" s="207"/>
      <c r="K29" s="207"/>
    </row>
    <row r="30" spans="1:23" ht="30" customHeight="1" x14ac:dyDescent="0.15">
      <c r="B30" s="207" t="s">
        <v>16</v>
      </c>
      <c r="C30" s="207"/>
      <c r="D30" s="207"/>
      <c r="E30" s="207"/>
      <c r="F30" s="207"/>
      <c r="G30" s="207"/>
      <c r="H30" s="207"/>
      <c r="I30" s="207"/>
      <c r="J30" s="207"/>
      <c r="K30" s="207"/>
    </row>
    <row r="31" spans="1:23" ht="30" customHeight="1" x14ac:dyDescent="0.15">
      <c r="B31" s="207" t="s">
        <v>136</v>
      </c>
      <c r="C31" s="207"/>
      <c r="D31" s="207"/>
      <c r="E31" s="207"/>
      <c r="F31" s="207"/>
      <c r="G31" s="207"/>
      <c r="H31" s="207"/>
      <c r="I31" s="207"/>
      <c r="J31" s="207"/>
      <c r="K31" s="207"/>
    </row>
    <row r="32" spans="1:23" s="52" customFormat="1" ht="20.100000000000001" customHeight="1" x14ac:dyDescent="0.15">
      <c r="A32" s="42"/>
      <c r="B32" s="208" t="s">
        <v>45</v>
      </c>
      <c r="C32" s="208"/>
      <c r="D32" s="208"/>
      <c r="E32" s="208"/>
      <c r="F32" s="208"/>
      <c r="G32" s="208"/>
      <c r="H32" s="208"/>
      <c r="I32" s="208"/>
      <c r="J32" s="208"/>
      <c r="K32" s="208"/>
      <c r="L32" s="55"/>
      <c r="M32" s="55"/>
      <c r="N32" s="55"/>
      <c r="O32" s="55"/>
      <c r="P32" s="55"/>
      <c r="Q32" s="55"/>
      <c r="R32" s="55"/>
      <c r="S32" s="55"/>
      <c r="T32" s="67"/>
      <c r="U32" s="67"/>
      <c r="V32" s="67"/>
      <c r="W32" s="67"/>
    </row>
    <row r="33" spans="1:23" s="52" customFormat="1" ht="20.100000000000001" customHeight="1" x14ac:dyDescent="0.15">
      <c r="A33" s="42"/>
      <c r="B33" s="31"/>
      <c r="C33" s="31"/>
      <c r="D33" s="31"/>
      <c r="E33" s="31"/>
      <c r="F33" s="31"/>
      <c r="G33" s="31"/>
      <c r="H33" s="31"/>
      <c r="I33" s="31"/>
      <c r="J33" s="31"/>
      <c r="K33" s="58"/>
      <c r="L33" s="55"/>
      <c r="M33" s="55"/>
      <c r="N33" s="55"/>
      <c r="O33" s="55"/>
      <c r="P33" s="55"/>
      <c r="Q33" s="55"/>
      <c r="R33" s="55"/>
      <c r="S33" s="55"/>
      <c r="T33" s="67"/>
      <c r="U33" s="67"/>
      <c r="V33" s="67"/>
      <c r="W33" s="67"/>
    </row>
    <row r="34" spans="1:23" ht="27.75" customHeight="1" x14ac:dyDescent="0.15">
      <c r="A34" s="208" t="s">
        <v>137</v>
      </c>
      <c r="B34" s="208"/>
      <c r="C34" s="208"/>
      <c r="D34" s="208"/>
      <c r="E34" s="208"/>
      <c r="F34" s="208"/>
      <c r="G34" s="208"/>
      <c r="H34" s="208"/>
      <c r="I34" s="208"/>
      <c r="J34" s="208"/>
      <c r="K34" s="208"/>
    </row>
    <row r="35" spans="1:23" ht="20.100000000000001" customHeight="1" x14ac:dyDescent="0.15">
      <c r="B35" s="193" t="s">
        <v>17</v>
      </c>
      <c r="C35" s="193"/>
      <c r="D35" s="193"/>
      <c r="E35" s="193" t="s">
        <v>35</v>
      </c>
      <c r="F35" s="193"/>
      <c r="G35" s="193"/>
      <c r="H35" s="194" t="s">
        <v>36</v>
      </c>
      <c r="I35" s="194"/>
      <c r="J35" s="194"/>
      <c r="K35" s="194"/>
    </row>
    <row r="36" spans="1:23" ht="59.25" customHeight="1" x14ac:dyDescent="0.15">
      <c r="B36" s="334" t="s">
        <v>93</v>
      </c>
      <c r="C36" s="334"/>
      <c r="D36" s="334"/>
      <c r="E36" s="334" t="s">
        <v>96</v>
      </c>
      <c r="F36" s="334"/>
      <c r="G36" s="334"/>
      <c r="H36" s="335" t="s">
        <v>99</v>
      </c>
      <c r="I36" s="336"/>
      <c r="J36" s="336"/>
      <c r="K36" s="336"/>
    </row>
    <row r="37" spans="1:23" ht="49.5" customHeight="1" x14ac:dyDescent="0.15">
      <c r="B37" s="334" t="s">
        <v>94</v>
      </c>
      <c r="C37" s="334"/>
      <c r="D37" s="334"/>
      <c r="E37" s="334" t="s">
        <v>97</v>
      </c>
      <c r="F37" s="334"/>
      <c r="G37" s="334"/>
      <c r="H37" s="335" t="s">
        <v>150</v>
      </c>
      <c r="I37" s="335"/>
      <c r="J37" s="335"/>
      <c r="K37" s="335"/>
    </row>
    <row r="38" spans="1:23" ht="43.5" customHeight="1" x14ac:dyDescent="0.15">
      <c r="B38" s="334" t="s">
        <v>95</v>
      </c>
      <c r="C38" s="334"/>
      <c r="D38" s="334"/>
      <c r="E38" s="334" t="s">
        <v>98</v>
      </c>
      <c r="F38" s="334"/>
      <c r="G38" s="334"/>
      <c r="H38" s="335" t="s">
        <v>100</v>
      </c>
      <c r="I38" s="336"/>
      <c r="J38" s="336"/>
      <c r="K38" s="336"/>
    </row>
    <row r="39" spans="1:23" ht="20.100000000000001" customHeight="1" x14ac:dyDescent="0.15">
      <c r="B39" s="32" t="s">
        <v>138</v>
      </c>
      <c r="C39" s="38"/>
      <c r="D39" s="38"/>
      <c r="E39" s="38"/>
      <c r="F39" s="38"/>
      <c r="G39" s="38"/>
    </row>
  </sheetData>
  <mergeCells count="83">
    <mergeCell ref="A1:E1"/>
    <mergeCell ref="F1:K2"/>
    <mergeCell ref="B3:E3"/>
    <mergeCell ref="F3:G3"/>
    <mergeCell ref="H3:I3"/>
    <mergeCell ref="J3:K3"/>
    <mergeCell ref="B4:E4"/>
    <mergeCell ref="F4:G4"/>
    <mergeCell ref="H4:I4"/>
    <mergeCell ref="J4:K4"/>
    <mergeCell ref="F5:G5"/>
    <mergeCell ref="H5:I5"/>
    <mergeCell ref="J5:K5"/>
    <mergeCell ref="B5:E5"/>
    <mergeCell ref="M18:S20"/>
    <mergeCell ref="C10:C11"/>
    <mergeCell ref="D10:E11"/>
    <mergeCell ref="C6:C7"/>
    <mergeCell ref="D6:E7"/>
    <mergeCell ref="F6:F7"/>
    <mergeCell ref="H6:H7"/>
    <mergeCell ref="J6:J7"/>
    <mergeCell ref="C8:C9"/>
    <mergeCell ref="D8:E9"/>
    <mergeCell ref="F8:F9"/>
    <mergeCell ref="H8:H9"/>
    <mergeCell ref="J8:J9"/>
    <mergeCell ref="F14:F15"/>
    <mergeCell ref="H14:H15"/>
    <mergeCell ref="J14:J15"/>
    <mergeCell ref="C16:C17"/>
    <mergeCell ref="D16:E17"/>
    <mergeCell ref="F16:F17"/>
    <mergeCell ref="H16:H17"/>
    <mergeCell ref="J16:J17"/>
    <mergeCell ref="C12:C15"/>
    <mergeCell ref="D12:E15"/>
    <mergeCell ref="F12:F13"/>
    <mergeCell ref="H12:H13"/>
    <mergeCell ref="J12:J13"/>
    <mergeCell ref="F22:G22"/>
    <mergeCell ref="H22:I22"/>
    <mergeCell ref="J22:K22"/>
    <mergeCell ref="C18:C19"/>
    <mergeCell ref="D18:E19"/>
    <mergeCell ref="F18:F19"/>
    <mergeCell ref="H18:H19"/>
    <mergeCell ref="J18:J19"/>
    <mergeCell ref="C20:C21"/>
    <mergeCell ref="D20:E21"/>
    <mergeCell ref="F20:F21"/>
    <mergeCell ref="H20:H21"/>
    <mergeCell ref="J20:J21"/>
    <mergeCell ref="B22:E22"/>
    <mergeCell ref="B30:K30"/>
    <mergeCell ref="D23:E24"/>
    <mergeCell ref="F23:F24"/>
    <mergeCell ref="H23:H24"/>
    <mergeCell ref="J23:J24"/>
    <mergeCell ref="D25:E26"/>
    <mergeCell ref="F25:F26"/>
    <mergeCell ref="H25:H26"/>
    <mergeCell ref="J25:J26"/>
    <mergeCell ref="D27:E28"/>
    <mergeCell ref="F27:F28"/>
    <mergeCell ref="H27:H28"/>
    <mergeCell ref="J27:J28"/>
    <mergeCell ref="B29:K29"/>
    <mergeCell ref="B31:K31"/>
    <mergeCell ref="B32:K32"/>
    <mergeCell ref="A34:K34"/>
    <mergeCell ref="B35:D35"/>
    <mergeCell ref="E35:G35"/>
    <mergeCell ref="H35:K35"/>
    <mergeCell ref="B38:D38"/>
    <mergeCell ref="E38:G38"/>
    <mergeCell ref="H38:K38"/>
    <mergeCell ref="B36:D36"/>
    <mergeCell ref="E36:G36"/>
    <mergeCell ref="H36:K36"/>
    <mergeCell ref="B37:D37"/>
    <mergeCell ref="E37:G37"/>
    <mergeCell ref="H37:K37"/>
  </mergeCells>
  <phoneticPr fontId="2"/>
  <conditionalFormatting sqref="B36:K38">
    <cfRule type="containsBlanks" dxfId="12" priority="6">
      <formula>LEN(TRIM(B36))=0</formula>
    </cfRule>
  </conditionalFormatting>
  <conditionalFormatting sqref="F4:G4">
    <cfRule type="containsBlanks" dxfId="11" priority="5">
      <formula>LEN(TRIM(F4))=0</formula>
    </cfRule>
  </conditionalFormatting>
  <conditionalFormatting sqref="F6:K15 G16:G19 I16:I19 K16:K19 F20:K21">
    <cfRule type="containsBlanks" dxfId="10" priority="8">
      <formula>LEN(TRIM(F6))=0</formula>
    </cfRule>
  </conditionalFormatting>
  <conditionalFormatting sqref="F23:K23 F24 H24:K24 F25:K28">
    <cfRule type="containsBlanks" dxfId="9" priority="7">
      <formula>LEN(TRIM(F23))=0</formula>
    </cfRule>
  </conditionalFormatting>
  <pageMargins left="0.78740157480314965" right="0.59055118110236227" top="0.74803149606299213" bottom="0.33" header="0.47244094488188981" footer="0.19685039370078741"/>
  <pageSetup paperSize="8" scale="95" firstPageNumber="19" fitToWidth="0" orientation="landscape" useFirstPageNumber="1" r:id="rId1"/>
  <headerFooter>
    <oddHeader>&amp;C&amp;"-,太字"&amp;16&amp;KC00000【記載例】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T44"/>
  <sheetViews>
    <sheetView topLeftCell="A34" zoomScaleNormal="100" zoomScaleSheetLayoutView="100" workbookViewId="0">
      <selection activeCell="I10" sqref="I10"/>
    </sheetView>
  </sheetViews>
  <sheetFormatPr defaultRowHeight="13.5" x14ac:dyDescent="0.15"/>
  <cols>
    <col min="1" max="2" width="5.7109375" style="16" customWidth="1"/>
    <col min="3" max="3" width="8.7109375" style="16" customWidth="1"/>
    <col min="4" max="4" width="15.85546875" style="16" customWidth="1"/>
    <col min="5" max="5" width="17.85546875" style="16" customWidth="1"/>
    <col min="6" max="6" width="34.7109375" style="16" customWidth="1"/>
    <col min="7" max="7" width="26" style="16" customWidth="1"/>
    <col min="8" max="8" width="1.140625" style="16" customWidth="1"/>
    <col min="9" max="9" width="4" style="23" customWidth="1"/>
    <col min="10" max="20" width="9.140625" style="22"/>
    <col min="21" max="21" width="7" style="22" customWidth="1"/>
    <col min="22" max="16384" width="9.140625" style="22"/>
  </cols>
  <sheetData>
    <row r="1" spans="1:14" ht="20.100000000000001" customHeight="1" x14ac:dyDescent="0.15">
      <c r="A1" s="179" t="s">
        <v>61</v>
      </c>
      <c r="B1" s="179"/>
      <c r="C1" s="179"/>
      <c r="D1" s="179"/>
      <c r="E1" s="179"/>
      <c r="F1" s="179"/>
    </row>
    <row r="2" spans="1:14" ht="20.100000000000001" customHeight="1" x14ac:dyDescent="0.15">
      <c r="B2" s="284" t="s">
        <v>14</v>
      </c>
      <c r="C2" s="285"/>
      <c r="D2" s="284" t="s">
        <v>18</v>
      </c>
      <c r="E2" s="285"/>
      <c r="F2" s="284" t="s">
        <v>19</v>
      </c>
      <c r="G2" s="285"/>
      <c r="H2" s="140"/>
      <c r="J2" s="163" t="s">
        <v>155</v>
      </c>
      <c r="K2" s="164"/>
      <c r="L2" s="164"/>
      <c r="M2" s="164"/>
      <c r="N2" s="164"/>
    </row>
    <row r="3" spans="1:14" s="15" customFormat="1" ht="19.5" customHeight="1" x14ac:dyDescent="0.15">
      <c r="A3" s="16"/>
      <c r="B3" s="315">
        <f>'表紙-1【記載例】'!B8</f>
        <v>6</v>
      </c>
      <c r="C3" s="316"/>
      <c r="D3" s="354" t="s">
        <v>107</v>
      </c>
      <c r="E3" s="356"/>
      <c r="F3" s="375" t="s">
        <v>109</v>
      </c>
      <c r="G3" s="376"/>
      <c r="H3" s="141"/>
      <c r="I3" s="41"/>
      <c r="J3" s="174"/>
      <c r="K3" s="84"/>
      <c r="L3" s="84"/>
      <c r="M3" s="84"/>
    </row>
    <row r="4" spans="1:14" s="15" customFormat="1" ht="20.100000000000001" customHeight="1" x14ac:dyDescent="0.15">
      <c r="A4" s="16"/>
      <c r="B4" s="317"/>
      <c r="C4" s="318"/>
      <c r="D4" s="357" t="s">
        <v>108</v>
      </c>
      <c r="E4" s="359"/>
      <c r="F4" s="373" t="s">
        <v>111</v>
      </c>
      <c r="G4" s="374"/>
      <c r="H4" s="141"/>
      <c r="I4" s="41"/>
      <c r="J4" s="174" t="s">
        <v>158</v>
      </c>
      <c r="K4" s="84"/>
      <c r="L4" s="84"/>
      <c r="M4" s="84"/>
    </row>
    <row r="5" spans="1:14" s="15" customFormat="1" ht="20.100000000000001" customHeight="1" x14ac:dyDescent="0.15">
      <c r="A5" s="16"/>
      <c r="B5" s="315">
        <f>VLOOKUP(B3,'表紙-1【様式】'!M2:P4,2,FALSE)</f>
        <v>7</v>
      </c>
      <c r="C5" s="316"/>
      <c r="D5" s="354" t="s">
        <v>107</v>
      </c>
      <c r="E5" s="356"/>
      <c r="F5" s="375" t="s">
        <v>109</v>
      </c>
      <c r="G5" s="376"/>
      <c r="H5" s="141"/>
      <c r="I5" s="41"/>
      <c r="J5" s="84"/>
      <c r="K5" s="84"/>
      <c r="L5" s="84"/>
      <c r="M5" s="84"/>
    </row>
    <row r="6" spans="1:14" s="15" customFormat="1" ht="20.100000000000001" customHeight="1" x14ac:dyDescent="0.15">
      <c r="A6" s="16"/>
      <c r="B6" s="317"/>
      <c r="C6" s="318"/>
      <c r="D6" s="357" t="s">
        <v>108</v>
      </c>
      <c r="E6" s="359"/>
      <c r="F6" s="373" t="s">
        <v>112</v>
      </c>
      <c r="G6" s="374"/>
      <c r="H6" s="141"/>
      <c r="I6" s="41"/>
    </row>
    <row r="7" spans="1:14" s="15" customFormat="1" ht="20.100000000000001" customHeight="1" x14ac:dyDescent="0.15">
      <c r="A7" s="16"/>
      <c r="B7" s="315">
        <f>VLOOKUP(B3,'表紙-1【様式】'!M2:P4,3,FALSE)</f>
        <v>8</v>
      </c>
      <c r="C7" s="316"/>
      <c r="D7" s="354" t="s">
        <v>107</v>
      </c>
      <c r="E7" s="356"/>
      <c r="F7" s="375" t="s">
        <v>109</v>
      </c>
      <c r="G7" s="376"/>
      <c r="H7" s="141"/>
      <c r="I7" s="41"/>
    </row>
    <row r="8" spans="1:14" s="15" customFormat="1" ht="20.100000000000001" customHeight="1" x14ac:dyDescent="0.15">
      <c r="A8" s="16"/>
      <c r="B8" s="317"/>
      <c r="C8" s="318"/>
      <c r="D8" s="357" t="s">
        <v>108</v>
      </c>
      <c r="E8" s="359"/>
      <c r="F8" s="373" t="s">
        <v>110</v>
      </c>
      <c r="G8" s="374"/>
      <c r="H8" s="141"/>
      <c r="I8" s="41"/>
    </row>
    <row r="9" spans="1:14" ht="20.100000000000001" customHeight="1" x14ac:dyDescent="0.15">
      <c r="B9" s="90" t="s">
        <v>39</v>
      </c>
    </row>
    <row r="10" spans="1:14" ht="9.9499999999999993" customHeight="1" x14ac:dyDescent="0.15"/>
    <row r="11" spans="1:14" ht="20.100000000000001" customHeight="1" x14ac:dyDescent="0.15">
      <c r="A11" s="179" t="s">
        <v>62</v>
      </c>
      <c r="B11" s="179"/>
      <c r="C11" s="179"/>
      <c r="D11" s="179"/>
      <c r="E11" s="179"/>
      <c r="F11" s="179"/>
    </row>
    <row r="12" spans="1:14" s="15" customFormat="1" ht="20.100000000000001" customHeight="1" x14ac:dyDescent="0.15">
      <c r="A12" s="16"/>
      <c r="B12" s="370" t="s">
        <v>113</v>
      </c>
      <c r="C12" s="371"/>
      <c r="D12" s="372"/>
      <c r="E12" s="354" t="s">
        <v>115</v>
      </c>
      <c r="F12" s="355"/>
      <c r="G12" s="356"/>
      <c r="H12" s="100"/>
      <c r="I12" s="41"/>
    </row>
    <row r="13" spans="1:14" s="15" customFormat="1" ht="20.100000000000001" customHeight="1" x14ac:dyDescent="0.15">
      <c r="A13" s="16"/>
      <c r="B13" s="377" t="s">
        <v>114</v>
      </c>
      <c r="C13" s="378"/>
      <c r="D13" s="379"/>
      <c r="E13" s="357" t="s">
        <v>116</v>
      </c>
      <c r="F13" s="358"/>
      <c r="G13" s="359"/>
      <c r="H13" s="100"/>
      <c r="I13" s="41"/>
    </row>
    <row r="14" spans="1:14" ht="9.9499999999999993" customHeight="1" x14ac:dyDescent="0.15"/>
    <row r="15" spans="1:14" ht="20.100000000000001" customHeight="1" x14ac:dyDescent="0.15">
      <c r="A15" s="179" t="s">
        <v>63</v>
      </c>
      <c r="B15" s="179"/>
      <c r="C15" s="179"/>
      <c r="D15" s="179"/>
      <c r="E15" s="179"/>
    </row>
    <row r="16" spans="1:14" s="15" customFormat="1" ht="49.5" customHeight="1" x14ac:dyDescent="0.15">
      <c r="A16" s="16"/>
      <c r="B16" s="328" t="s">
        <v>117</v>
      </c>
      <c r="C16" s="329"/>
      <c r="D16" s="329"/>
      <c r="E16" s="329"/>
      <c r="F16" s="329"/>
      <c r="G16" s="330"/>
      <c r="H16" s="141"/>
      <c r="I16" s="39" t="s">
        <v>24</v>
      </c>
      <c r="J16" s="40" t="s">
        <v>2</v>
      </c>
    </row>
    <row r="17" spans="1:20" ht="9.9499999999999993" customHeight="1" x14ac:dyDescent="0.15"/>
    <row r="18" spans="1:20" s="4" customFormat="1" ht="20.100000000000001" customHeight="1" x14ac:dyDescent="0.15">
      <c r="A18" s="179" t="s">
        <v>64</v>
      </c>
      <c r="B18" s="179"/>
      <c r="C18" s="179"/>
      <c r="D18" s="179"/>
      <c r="E18" s="179"/>
      <c r="F18" s="16"/>
      <c r="G18" s="16"/>
      <c r="H18" s="16"/>
    </row>
    <row r="19" spans="1:20" s="4" customFormat="1" ht="50.1" customHeight="1" x14ac:dyDescent="0.15">
      <c r="A19" s="16"/>
      <c r="B19" s="184" t="s">
        <v>40</v>
      </c>
      <c r="C19" s="184"/>
      <c r="D19" s="184"/>
      <c r="E19" s="184"/>
      <c r="F19" s="184"/>
      <c r="G19" s="184"/>
      <c r="H19" s="88"/>
      <c r="I19" s="53" t="s">
        <v>24</v>
      </c>
      <c r="J19" s="314" t="s">
        <v>20</v>
      </c>
      <c r="K19" s="314"/>
      <c r="L19" s="314"/>
      <c r="M19" s="314"/>
      <c r="N19" s="314"/>
      <c r="O19" s="314"/>
      <c r="P19" s="314"/>
      <c r="Q19" s="314"/>
      <c r="R19" s="314"/>
      <c r="S19" s="314"/>
      <c r="T19" s="314"/>
    </row>
    <row r="20" spans="1:20" s="4" customFormat="1" ht="9.9499999999999993" customHeight="1" x14ac:dyDescent="0.15">
      <c r="A20" s="16"/>
      <c r="B20" s="16"/>
      <c r="C20" s="16"/>
      <c r="D20" s="16"/>
      <c r="E20" s="16"/>
      <c r="F20" s="16"/>
      <c r="G20" s="16"/>
      <c r="H20" s="16"/>
    </row>
    <row r="21" spans="1:20" s="61" customFormat="1" ht="20.100000000000001" customHeight="1" x14ac:dyDescent="0.15">
      <c r="A21" s="304" t="s">
        <v>65</v>
      </c>
      <c r="B21" s="304"/>
      <c r="C21" s="304"/>
      <c r="D21" s="304"/>
      <c r="E21" s="304"/>
      <c r="F21" s="91"/>
      <c r="G21" s="91"/>
      <c r="H21" s="91"/>
    </row>
    <row r="22" spans="1:20" s="61" customFormat="1" ht="51" customHeight="1" x14ac:dyDescent="0.15">
      <c r="A22" s="17"/>
      <c r="B22" s="328" t="s">
        <v>118</v>
      </c>
      <c r="C22" s="329"/>
      <c r="D22" s="329"/>
      <c r="E22" s="329"/>
      <c r="F22" s="329"/>
      <c r="G22" s="330"/>
      <c r="H22" s="144"/>
    </row>
    <row r="23" spans="1:20" s="61" customFormat="1" ht="30" customHeight="1" x14ac:dyDescent="0.15">
      <c r="A23" s="17"/>
      <c r="B23" s="303" t="s">
        <v>139</v>
      </c>
      <c r="C23" s="303"/>
      <c r="D23" s="303"/>
      <c r="E23" s="303"/>
      <c r="F23" s="303"/>
      <c r="G23" s="303"/>
      <c r="H23" s="141"/>
    </row>
    <row r="24" spans="1:20" s="4" customFormat="1" ht="20.100000000000001" customHeight="1" x14ac:dyDescent="0.15">
      <c r="A24" s="304" t="s">
        <v>66</v>
      </c>
      <c r="B24" s="304"/>
      <c r="C24" s="304"/>
      <c r="D24" s="304"/>
      <c r="E24" s="16"/>
      <c r="F24" s="16"/>
      <c r="G24" s="16"/>
      <c r="H24" s="16"/>
    </row>
    <row r="25" spans="1:20" s="4" customFormat="1" ht="20.100000000000001" customHeight="1" x14ac:dyDescent="0.15">
      <c r="A25" s="16"/>
      <c r="B25" s="16" t="s">
        <v>11</v>
      </c>
      <c r="C25" s="16"/>
      <c r="D25" s="16"/>
      <c r="E25" s="16"/>
      <c r="F25" s="16"/>
      <c r="G25" s="16"/>
      <c r="H25" s="16"/>
    </row>
    <row r="26" spans="1:20" s="4" customFormat="1" ht="20.100000000000001" customHeight="1" x14ac:dyDescent="0.15">
      <c r="A26" s="16"/>
      <c r="B26" s="16"/>
      <c r="C26" s="184" t="s">
        <v>140</v>
      </c>
      <c r="D26" s="184"/>
      <c r="E26" s="184"/>
      <c r="F26" s="184"/>
      <c r="G26" s="184"/>
      <c r="H26" s="88"/>
      <c r="I26" s="68" t="s">
        <v>69</v>
      </c>
      <c r="J26" s="68" t="s">
        <v>70</v>
      </c>
    </row>
    <row r="27" spans="1:20" s="27" customFormat="1" ht="9.9499999999999993" customHeight="1" x14ac:dyDescent="0.15">
      <c r="A27" s="26"/>
      <c r="B27" s="26"/>
      <c r="C27" s="26"/>
      <c r="D27" s="25"/>
      <c r="E27" s="25"/>
      <c r="F27" s="25"/>
      <c r="G27" s="25"/>
      <c r="H27" s="25"/>
    </row>
    <row r="28" spans="1:20" s="4" customFormat="1" ht="20.100000000000001" customHeight="1" x14ac:dyDescent="0.15">
      <c r="A28" s="16"/>
      <c r="B28" s="16" t="s">
        <v>12</v>
      </c>
      <c r="C28" s="16"/>
      <c r="D28" s="16"/>
      <c r="E28" s="16"/>
      <c r="F28" s="16"/>
      <c r="G28" s="16"/>
      <c r="H28" s="16"/>
    </row>
    <row r="29" spans="1:20" s="4" customFormat="1" ht="20.100000000000001" customHeight="1" x14ac:dyDescent="0.15">
      <c r="A29" s="16"/>
      <c r="B29" s="16"/>
      <c r="C29" s="184" t="s">
        <v>141</v>
      </c>
      <c r="D29" s="184"/>
      <c r="E29" s="184"/>
      <c r="F29" s="184"/>
      <c r="G29" s="184"/>
      <c r="H29" s="88"/>
    </row>
    <row r="30" spans="1:20" s="4" customFormat="1" ht="20.100000000000001" customHeight="1" x14ac:dyDescent="0.15">
      <c r="A30" s="16"/>
      <c r="B30" s="92"/>
      <c r="C30" s="284" t="s">
        <v>46</v>
      </c>
      <c r="D30" s="285"/>
      <c r="E30" s="286" t="s">
        <v>47</v>
      </c>
      <c r="F30" s="287"/>
      <c r="G30" s="93" t="s">
        <v>41</v>
      </c>
      <c r="H30" s="142"/>
    </row>
    <row r="31" spans="1:20" s="27" customFormat="1" ht="20.100000000000001" customHeight="1" x14ac:dyDescent="0.15">
      <c r="A31" s="26"/>
      <c r="B31" s="26"/>
      <c r="C31" s="380" t="s">
        <v>119</v>
      </c>
      <c r="D31" s="381"/>
      <c r="E31" s="382" t="s">
        <v>122</v>
      </c>
      <c r="F31" s="383"/>
      <c r="G31" s="137">
        <v>40000</v>
      </c>
      <c r="H31" s="145"/>
    </row>
    <row r="32" spans="1:20" s="27" customFormat="1" ht="20.100000000000001" customHeight="1" x14ac:dyDescent="0.15">
      <c r="A32" s="26"/>
      <c r="B32" s="26"/>
      <c r="C32" s="366" t="s">
        <v>120</v>
      </c>
      <c r="D32" s="367"/>
      <c r="E32" s="368" t="s">
        <v>123</v>
      </c>
      <c r="F32" s="369"/>
      <c r="G32" s="138">
        <v>30000</v>
      </c>
      <c r="H32" s="145"/>
    </row>
    <row r="33" spans="1:20" s="27" customFormat="1" ht="20.100000000000001" customHeight="1" x14ac:dyDescent="0.15">
      <c r="A33" s="26"/>
      <c r="B33" s="26"/>
      <c r="C33" s="360" t="s">
        <v>121</v>
      </c>
      <c r="D33" s="361"/>
      <c r="E33" s="362" t="s">
        <v>124</v>
      </c>
      <c r="F33" s="363"/>
      <c r="G33" s="139">
        <v>100000</v>
      </c>
      <c r="H33" s="145"/>
    </row>
    <row r="34" spans="1:20" s="4" customFormat="1" ht="9.9499999999999993" customHeight="1" x14ac:dyDescent="0.15">
      <c r="A34" s="16"/>
      <c r="B34" s="16"/>
      <c r="C34" s="88"/>
      <c r="D34" s="301"/>
      <c r="E34" s="301"/>
      <c r="F34" s="301"/>
      <c r="G34" s="301"/>
      <c r="H34" s="98"/>
    </row>
    <row r="35" spans="1:20" s="4" customFormat="1" ht="20.100000000000001" customHeight="1" x14ac:dyDescent="0.15">
      <c r="A35" s="16"/>
      <c r="B35" s="16" t="s">
        <v>13</v>
      </c>
      <c r="C35" s="16"/>
      <c r="D35" s="280"/>
      <c r="E35" s="280"/>
      <c r="F35" s="280"/>
      <c r="G35" s="16"/>
      <c r="H35" s="16"/>
    </row>
    <row r="36" spans="1:20" s="4" customFormat="1" ht="20.100000000000001" customHeight="1" x14ac:dyDescent="0.15">
      <c r="A36" s="16"/>
      <c r="B36" s="16"/>
      <c r="C36" s="302" t="s">
        <v>57</v>
      </c>
      <c r="D36" s="302"/>
      <c r="E36" s="302"/>
      <c r="F36" s="99"/>
      <c r="G36" s="16"/>
      <c r="H36" s="16"/>
    </row>
    <row r="37" spans="1:20" s="4" customFormat="1" ht="20.100000000000001" customHeight="1" x14ac:dyDescent="0.15">
      <c r="A37" s="16"/>
      <c r="B37" s="16"/>
      <c r="C37" s="128" t="s">
        <v>42</v>
      </c>
      <c r="D37" s="129"/>
      <c r="E37" s="129"/>
      <c r="F37" s="129"/>
      <c r="G37" s="130"/>
      <c r="H37" s="143"/>
    </row>
    <row r="38" spans="1:20" s="4" customFormat="1" ht="18" customHeight="1" x14ac:dyDescent="0.15">
      <c r="A38" s="16"/>
      <c r="B38" s="16"/>
      <c r="C38" s="279" t="s">
        <v>53</v>
      </c>
      <c r="D38" s="280"/>
      <c r="E38" s="364" t="s">
        <v>125</v>
      </c>
      <c r="F38" s="364"/>
      <c r="G38" s="365"/>
      <c r="H38" s="100"/>
      <c r="I38" s="53" t="s">
        <v>24</v>
      </c>
      <c r="J38" s="288" t="s">
        <v>71</v>
      </c>
      <c r="K38" s="288"/>
      <c r="L38" s="288"/>
      <c r="M38" s="288"/>
      <c r="N38" s="288"/>
      <c r="O38" s="288"/>
      <c r="P38" s="288"/>
      <c r="Q38" s="288"/>
      <c r="R38" s="288"/>
      <c r="S38" s="288"/>
      <c r="T38" s="288"/>
    </row>
    <row r="39" spans="1:20" s="4" customFormat="1" ht="18" customHeight="1" x14ac:dyDescent="0.15">
      <c r="A39" s="16"/>
      <c r="B39" s="16"/>
      <c r="C39" s="279" t="s">
        <v>52</v>
      </c>
      <c r="D39" s="280"/>
      <c r="E39" s="364" t="s">
        <v>126</v>
      </c>
      <c r="F39" s="364"/>
      <c r="G39" s="365"/>
      <c r="H39" s="100"/>
      <c r="J39" s="288"/>
      <c r="K39" s="288"/>
      <c r="L39" s="288"/>
      <c r="M39" s="288"/>
      <c r="N39" s="288"/>
      <c r="O39" s="288"/>
      <c r="P39" s="288"/>
      <c r="Q39" s="288"/>
      <c r="R39" s="288"/>
      <c r="S39" s="288"/>
      <c r="T39" s="288"/>
    </row>
    <row r="40" spans="1:20" s="4" customFormat="1" ht="18" customHeight="1" x14ac:dyDescent="0.15">
      <c r="A40" s="16"/>
      <c r="B40" s="16"/>
      <c r="C40" s="279" t="s">
        <v>54</v>
      </c>
      <c r="D40" s="280"/>
      <c r="E40" s="348" t="s">
        <v>127</v>
      </c>
      <c r="F40" s="348"/>
      <c r="G40" s="349"/>
      <c r="H40" s="101"/>
      <c r="I40" s="53" t="s">
        <v>24</v>
      </c>
      <c r="J40" s="65" t="s">
        <v>72</v>
      </c>
    </row>
    <row r="41" spans="1:20" s="4" customFormat="1" ht="18" customHeight="1" x14ac:dyDescent="0.15">
      <c r="A41" s="16"/>
      <c r="B41" s="16"/>
      <c r="C41" s="279" t="s">
        <v>55</v>
      </c>
      <c r="D41" s="280"/>
      <c r="E41" s="280"/>
      <c r="F41" s="280"/>
      <c r="G41" s="283"/>
      <c r="H41" s="99"/>
      <c r="I41" s="56"/>
    </row>
    <row r="42" spans="1:20" s="4" customFormat="1" ht="18" customHeight="1" x14ac:dyDescent="0.15">
      <c r="A42" s="16"/>
      <c r="B42" s="16"/>
      <c r="C42" s="51"/>
      <c r="D42" s="32"/>
      <c r="E42" s="352" t="s">
        <v>128</v>
      </c>
      <c r="F42" s="352"/>
      <c r="G42" s="353"/>
      <c r="H42" s="99"/>
      <c r="I42" s="56"/>
    </row>
    <row r="43" spans="1:20" s="4" customFormat="1" ht="18" customHeight="1" x14ac:dyDescent="0.15">
      <c r="A43" s="16"/>
      <c r="B43" s="16"/>
      <c r="C43" s="273" t="s">
        <v>56</v>
      </c>
      <c r="D43" s="274"/>
      <c r="E43" s="350" t="s">
        <v>129</v>
      </c>
      <c r="F43" s="350"/>
      <c r="G43" s="351"/>
      <c r="H43" s="146"/>
      <c r="I43" s="56" t="s">
        <v>24</v>
      </c>
      <c r="J43" s="69" t="s">
        <v>77</v>
      </c>
    </row>
    <row r="44" spans="1:20" ht="20.100000000000001" customHeight="1" x14ac:dyDescent="0.15"/>
  </sheetData>
  <mergeCells count="57">
    <mergeCell ref="A1:F1"/>
    <mergeCell ref="B2:C2"/>
    <mergeCell ref="D2:E2"/>
    <mergeCell ref="F2:G2"/>
    <mergeCell ref="D3:E3"/>
    <mergeCell ref="F3:G3"/>
    <mergeCell ref="B3:C4"/>
    <mergeCell ref="D4:E4"/>
    <mergeCell ref="F4:G4"/>
    <mergeCell ref="B13:D13"/>
    <mergeCell ref="A15:E15"/>
    <mergeCell ref="B16:G16"/>
    <mergeCell ref="C31:D31"/>
    <mergeCell ref="E31:F31"/>
    <mergeCell ref="A18:E18"/>
    <mergeCell ref="B19:G19"/>
    <mergeCell ref="C30:D30"/>
    <mergeCell ref="E30:F30"/>
    <mergeCell ref="C29:G29"/>
    <mergeCell ref="B5:C6"/>
    <mergeCell ref="B7:C8"/>
    <mergeCell ref="A11:F11"/>
    <mergeCell ref="B12:D12"/>
    <mergeCell ref="F6:G6"/>
    <mergeCell ref="D7:E7"/>
    <mergeCell ref="F7:G7"/>
    <mergeCell ref="D8:E8"/>
    <mergeCell ref="F8:G8"/>
    <mergeCell ref="D5:E5"/>
    <mergeCell ref="F5:G5"/>
    <mergeCell ref="D6:E6"/>
    <mergeCell ref="E39:G39"/>
    <mergeCell ref="J19:T19"/>
    <mergeCell ref="A21:E21"/>
    <mergeCell ref="B22:G22"/>
    <mergeCell ref="B23:G23"/>
    <mergeCell ref="A24:D24"/>
    <mergeCell ref="J38:T39"/>
    <mergeCell ref="C32:D32"/>
    <mergeCell ref="E32:F32"/>
    <mergeCell ref="C36:E36"/>
    <mergeCell ref="E40:G40"/>
    <mergeCell ref="E43:G43"/>
    <mergeCell ref="C43:D43"/>
    <mergeCell ref="E42:G42"/>
    <mergeCell ref="E12:G12"/>
    <mergeCell ref="E13:G13"/>
    <mergeCell ref="C39:D39"/>
    <mergeCell ref="C40:D40"/>
    <mergeCell ref="C41:G41"/>
    <mergeCell ref="C33:D33"/>
    <mergeCell ref="E33:F33"/>
    <mergeCell ref="D34:G34"/>
    <mergeCell ref="C38:D38"/>
    <mergeCell ref="C26:G26"/>
    <mergeCell ref="D35:F35"/>
    <mergeCell ref="E38:G38"/>
  </mergeCells>
  <phoneticPr fontId="2"/>
  <conditionalFormatting sqref="B3">
    <cfRule type="cellIs" dxfId="8" priority="8" operator="equal">
      <formula>""</formula>
    </cfRule>
  </conditionalFormatting>
  <conditionalFormatting sqref="B12:G13">
    <cfRule type="containsBlanks" dxfId="7" priority="6">
      <formula>LEN(TRIM(B12))=0</formula>
    </cfRule>
  </conditionalFormatting>
  <conditionalFormatting sqref="B16:G16">
    <cfRule type="containsBlanks" dxfId="6" priority="5">
      <formula>LEN(TRIM(B16))=0</formula>
    </cfRule>
  </conditionalFormatting>
  <conditionalFormatting sqref="B22:G22">
    <cfRule type="containsBlanks" dxfId="5" priority="4">
      <formula>LEN(TRIM(B22))=0</formula>
    </cfRule>
  </conditionalFormatting>
  <conditionalFormatting sqref="C31:G33">
    <cfRule type="containsBlanks" dxfId="4" priority="3">
      <formula>LEN(TRIM(C31))=0</formula>
    </cfRule>
  </conditionalFormatting>
  <conditionalFormatting sqref="D3:G8">
    <cfRule type="containsBlanks" dxfId="3" priority="7">
      <formula>LEN(TRIM(D3))=0</formula>
    </cfRule>
  </conditionalFormatting>
  <conditionalFormatting sqref="E38:G40">
    <cfRule type="containsBlanks" dxfId="2" priority="2">
      <formula>LEN(TRIM(E38))=0</formula>
    </cfRule>
  </conditionalFormatting>
  <conditionalFormatting sqref="E42:G43">
    <cfRule type="containsBlanks" dxfId="1" priority="1">
      <formula>LEN(TRIM(E42))=0</formula>
    </cfRule>
  </conditionalFormatting>
  <pageMargins left="0.92" right="0.31496062992125984" top="0.56999999999999995" bottom="0.27559055118110237" header="0.31496062992125984" footer="0.19685039370078741"/>
  <pageSetup paperSize="8" scale="94" firstPageNumber="19" fitToWidth="0" orientation="landscape" useFirstPageNumber="1" r:id="rId1"/>
  <headerFooter>
    <oddHeader>&amp;R&amp;"-,太字"&amp;16&amp;KC00000【記載例】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表紙-1【様式】</vt:lpstr>
      <vt:lpstr>10号-2【様式】</vt:lpstr>
      <vt:lpstr>10号-3【様式】</vt:lpstr>
      <vt:lpstr>10号-4【様式】</vt:lpstr>
      <vt:lpstr>表紙-1【記載例】</vt:lpstr>
      <vt:lpstr>10号-2【記載例】</vt:lpstr>
      <vt:lpstr>10号-3【記載例】</vt:lpstr>
      <vt:lpstr>10号-4【記載例】</vt:lpstr>
      <vt:lpstr>'10号-2【記載例】'!Print_Area</vt:lpstr>
      <vt:lpstr>'10号-2【様式】'!Print_Area</vt:lpstr>
      <vt:lpstr>'10号-3【記載例】'!Print_Area</vt:lpstr>
      <vt:lpstr>'10号-3【様式】'!Print_Area</vt:lpstr>
      <vt:lpstr>'10号-4【記載例】'!Print_Area</vt:lpstr>
      <vt:lpstr>'10号-4【様式】'!Print_Area</vt:lpstr>
      <vt:lpstr>'表紙-1【記載例】'!Print_Area</vt:lpstr>
      <vt:lpstr>'表紙-1【様式】'!Print_Area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midori18</cp:lastModifiedBy>
  <cp:lastPrinted>2024-04-10T06:11:59Z</cp:lastPrinted>
  <dcterms:created xsi:type="dcterms:W3CDTF">2015-09-08T02:06:52Z</dcterms:created>
  <dcterms:modified xsi:type="dcterms:W3CDTF">2024-04-15T06:19:32Z</dcterms:modified>
</cp:coreProperties>
</file>