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07\Desktop\R5 HP資料作成(説明会資料)\"/>
    </mc:Choice>
  </mc:AlternateContent>
  <xr:revisionPtr revIDLastSave="0" documentId="13_ncr:1_{16B95856-B7ED-40D3-89F9-7FE80B848A00}" xr6:coauthVersionLast="47" xr6:coauthVersionMax="47" xr10:uidLastSave="{00000000-0000-0000-0000-000000000000}"/>
  <bookViews>
    <workbookView xWindow="-120" yWindow="-120" windowWidth="20730" windowHeight="11160" tabRatio="643" xr2:uid="{00000000-000D-0000-FFFF-FFFF00000000}"/>
  </bookViews>
  <sheets>
    <sheet name="出勤記録簿(日給)" sheetId="39" r:id="rId1"/>
    <sheet name="出勤記録簿(時給)" sheetId="38" r:id="rId2"/>
    <sheet name="【記載例】出勤記録簿(日給)" sheetId="31" r:id="rId3"/>
    <sheet name="【記載例】出勤記録簿(時給)" sheetId="35" r:id="rId4"/>
  </sheets>
  <definedNames>
    <definedName name="_xlnm.Print_Area" localSheetId="3">'【記載例】出勤記録簿(時給)'!$B$1:$Y$22</definedName>
    <definedName name="_xlnm.Print_Area" localSheetId="2">'【記載例】出勤記録簿(日給)'!$B$1:$Y$21</definedName>
    <definedName name="_xlnm.Print_Area" localSheetId="1">'出勤記録簿(時給)'!$B$2:$Y$29</definedName>
    <definedName name="_xlnm.Print_Area" localSheetId="0">'出勤記録簿(日給)'!$B$2:$Y$29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39" l="1"/>
  <c r="S21" i="39"/>
  <c r="R21" i="39"/>
  <c r="Q21" i="39"/>
  <c r="P21" i="39"/>
  <c r="O21" i="39"/>
  <c r="N21" i="39"/>
  <c r="M21" i="39"/>
  <c r="L21" i="39"/>
  <c r="K21" i="39"/>
  <c r="J21" i="39"/>
  <c r="I21" i="39"/>
  <c r="H21" i="39"/>
  <c r="G21" i="39"/>
  <c r="F21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F20" i="39"/>
  <c r="X19" i="39"/>
  <c r="V19" i="39"/>
  <c r="U19" i="39"/>
  <c r="V18" i="39"/>
  <c r="X18" i="39" s="1"/>
  <c r="U18" i="39"/>
  <c r="V17" i="39"/>
  <c r="X17" i="39" s="1"/>
  <c r="U17" i="39"/>
  <c r="V16" i="39"/>
  <c r="X16" i="39" s="1"/>
  <c r="U16" i="39"/>
  <c r="V15" i="39"/>
  <c r="X15" i="39" s="1"/>
  <c r="U15" i="39"/>
  <c r="V14" i="39"/>
  <c r="X14" i="39" s="1"/>
  <c r="U14" i="39"/>
  <c r="V13" i="39"/>
  <c r="X13" i="39" s="1"/>
  <c r="U13" i="39"/>
  <c r="V12" i="39"/>
  <c r="X12" i="39" s="1"/>
  <c r="U12" i="39"/>
  <c r="V11" i="39"/>
  <c r="X11" i="39" s="1"/>
  <c r="U11" i="39"/>
  <c r="V10" i="39"/>
  <c r="X10" i="39" s="1"/>
  <c r="U10" i="39"/>
  <c r="V9" i="39"/>
  <c r="X9" i="39" s="1"/>
  <c r="U9" i="39"/>
  <c r="V8" i="39"/>
  <c r="X8" i="39" s="1"/>
  <c r="U8" i="39"/>
  <c r="V7" i="39"/>
  <c r="X7" i="39" s="1"/>
  <c r="U7" i="39"/>
  <c r="V6" i="39"/>
  <c r="U6" i="39"/>
  <c r="T21" i="38"/>
  <c r="S21" i="38"/>
  <c r="R21" i="38"/>
  <c r="Q21" i="38"/>
  <c r="P21" i="38"/>
  <c r="O21" i="38"/>
  <c r="N21" i="38"/>
  <c r="M21" i="38"/>
  <c r="L21" i="38"/>
  <c r="K21" i="38"/>
  <c r="J21" i="38"/>
  <c r="I21" i="38"/>
  <c r="H21" i="38"/>
  <c r="G21" i="38"/>
  <c r="F21" i="38"/>
  <c r="T20" i="38"/>
  <c r="S20" i="38"/>
  <c r="R20" i="38"/>
  <c r="Q20" i="38"/>
  <c r="P20" i="38"/>
  <c r="O20" i="38"/>
  <c r="N20" i="38"/>
  <c r="M20" i="38"/>
  <c r="L20" i="38"/>
  <c r="K20" i="38"/>
  <c r="J20" i="38"/>
  <c r="I20" i="38"/>
  <c r="H20" i="38"/>
  <c r="G20" i="38"/>
  <c r="F20" i="38"/>
  <c r="X19" i="38"/>
  <c r="V19" i="38"/>
  <c r="U19" i="38"/>
  <c r="V18" i="38"/>
  <c r="X18" i="38" s="1"/>
  <c r="U18" i="38"/>
  <c r="V17" i="38"/>
  <c r="X17" i="38" s="1"/>
  <c r="U17" i="38"/>
  <c r="V16" i="38"/>
  <c r="X16" i="38" s="1"/>
  <c r="U16" i="38"/>
  <c r="X15" i="38"/>
  <c r="V15" i="38"/>
  <c r="U15" i="38"/>
  <c r="V14" i="38"/>
  <c r="X14" i="38" s="1"/>
  <c r="U14" i="38"/>
  <c r="V13" i="38"/>
  <c r="X13" i="38" s="1"/>
  <c r="U13" i="38"/>
  <c r="V12" i="38"/>
  <c r="X12" i="38" s="1"/>
  <c r="U12" i="38"/>
  <c r="V11" i="38"/>
  <c r="X11" i="38" s="1"/>
  <c r="U11" i="38"/>
  <c r="V10" i="38"/>
  <c r="X10" i="38" s="1"/>
  <c r="U10" i="38"/>
  <c r="V9" i="38"/>
  <c r="X9" i="38" s="1"/>
  <c r="U9" i="38"/>
  <c r="V8" i="38"/>
  <c r="X8" i="38" s="1"/>
  <c r="U8" i="38"/>
  <c r="V7" i="38"/>
  <c r="X7" i="38" s="1"/>
  <c r="U7" i="38"/>
  <c r="V6" i="38"/>
  <c r="U6" i="38"/>
  <c r="V21" i="38" l="1"/>
  <c r="U20" i="38"/>
  <c r="V22" i="38"/>
  <c r="U22" i="38"/>
  <c r="V21" i="39"/>
  <c r="U22" i="39"/>
  <c r="V22" i="39"/>
  <c r="U20" i="39"/>
  <c r="X6" i="39"/>
  <c r="X20" i="39" s="1"/>
  <c r="X6" i="38"/>
  <c r="X20" i="38" s="1"/>
  <c r="T21" i="35"/>
  <c r="S21" i="35"/>
  <c r="R21" i="35"/>
  <c r="Q21" i="35"/>
  <c r="P21" i="35"/>
  <c r="O21" i="35"/>
  <c r="N21" i="35"/>
  <c r="M21" i="35"/>
  <c r="L21" i="35"/>
  <c r="K21" i="35"/>
  <c r="J21" i="35"/>
  <c r="I21" i="35"/>
  <c r="H21" i="35"/>
  <c r="G21" i="35"/>
  <c r="F21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V19" i="35"/>
  <c r="X19" i="35" s="1"/>
  <c r="U19" i="35"/>
  <c r="V18" i="35"/>
  <c r="X18" i="35" s="1"/>
  <c r="U18" i="35"/>
  <c r="V17" i="35"/>
  <c r="X17" i="35" s="1"/>
  <c r="U17" i="35"/>
  <c r="V16" i="35"/>
  <c r="X16" i="35" s="1"/>
  <c r="U16" i="35"/>
  <c r="V15" i="35"/>
  <c r="X15" i="35" s="1"/>
  <c r="U15" i="35"/>
  <c r="V14" i="35"/>
  <c r="X14" i="35" s="1"/>
  <c r="U14" i="35"/>
  <c r="V13" i="35"/>
  <c r="X13" i="35" s="1"/>
  <c r="U13" i="35"/>
  <c r="V12" i="35"/>
  <c r="X12" i="35" s="1"/>
  <c r="U12" i="35"/>
  <c r="V11" i="35"/>
  <c r="X11" i="35" s="1"/>
  <c r="U11" i="35"/>
  <c r="V10" i="35"/>
  <c r="X10" i="35" s="1"/>
  <c r="U10" i="35"/>
  <c r="V9" i="35"/>
  <c r="X9" i="35" s="1"/>
  <c r="U9" i="35"/>
  <c r="X8" i="35"/>
  <c r="V8" i="35"/>
  <c r="U8" i="35"/>
  <c r="V7" i="35"/>
  <c r="X7" i="35" s="1"/>
  <c r="U7" i="35"/>
  <c r="V6" i="35"/>
  <c r="U6" i="35"/>
  <c r="U6" i="31"/>
  <c r="V21" i="35" l="1"/>
  <c r="U22" i="35"/>
  <c r="V22" i="35"/>
  <c r="U20" i="35"/>
  <c r="X6" i="35"/>
  <c r="X20" i="35" s="1"/>
  <c r="F20" i="31" l="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U19" i="31"/>
  <c r="U18" i="31"/>
  <c r="U17" i="31"/>
  <c r="U16" i="31"/>
  <c r="U15" i="31"/>
  <c r="U14" i="31"/>
  <c r="U13" i="31"/>
  <c r="U12" i="31"/>
  <c r="U11" i="31"/>
  <c r="U10" i="31"/>
  <c r="U9" i="31"/>
  <c r="U8" i="31"/>
  <c r="U7" i="31"/>
  <c r="V19" i="31"/>
  <c r="X19" i="31" s="1"/>
  <c r="V18" i="31"/>
  <c r="X18" i="31" s="1"/>
  <c r="V17" i="31"/>
  <c r="X17" i="31" s="1"/>
  <c r="V16" i="31"/>
  <c r="X16" i="31" s="1"/>
  <c r="V15" i="31"/>
  <c r="X15" i="31" s="1"/>
  <c r="V14" i="31"/>
  <c r="X14" i="31" s="1"/>
  <c r="V13" i="31"/>
  <c r="X13" i="31" s="1"/>
  <c r="V12" i="31"/>
  <c r="X12" i="31" s="1"/>
  <c r="V11" i="31"/>
  <c r="X11" i="31" s="1"/>
  <c r="V10" i="31"/>
  <c r="X10" i="31" s="1"/>
  <c r="V9" i="31"/>
  <c r="X9" i="31" s="1"/>
  <c r="V8" i="31"/>
  <c r="X8" i="31" s="1"/>
  <c r="V7" i="31"/>
  <c r="X7" i="31" s="1"/>
  <c r="V6" i="31"/>
  <c r="X6" i="31" s="1"/>
  <c r="X20" i="31" l="1"/>
  <c r="V22" i="31"/>
  <c r="U22" i="31"/>
  <c r="U20" i="31"/>
  <c r="V21" i="31"/>
</calcChain>
</file>

<file path=xl/sharedStrings.xml><?xml version="1.0" encoding="utf-8"?>
<sst xmlns="http://schemas.openxmlformats.org/spreadsheetml/2006/main" count="110" uniqueCount="42">
  <si>
    <t>氏　　名</t>
    <rPh sb="0" eb="1">
      <t>ウジ</t>
    </rPh>
    <rPh sb="3" eb="4">
      <t>メイ</t>
    </rPh>
    <phoneticPr fontId="2"/>
  </si>
  <si>
    <t>活　　　　　　　　　　　　　　　動　　　　　　　　　　　　　　　日　</t>
    <rPh sb="0" eb="1">
      <t>カツ</t>
    </rPh>
    <rPh sb="16" eb="17">
      <t>ドウ</t>
    </rPh>
    <rPh sb="32" eb="33">
      <t>ヒ</t>
    </rPh>
    <phoneticPr fontId="2"/>
  </si>
  <si>
    <t>とちぎ　一</t>
    <rPh sb="4" eb="5">
      <t>イチ</t>
    </rPh>
    <phoneticPr fontId="2"/>
  </si>
  <si>
    <t>とちぎ　二</t>
    <rPh sb="4" eb="5">
      <t>ニ</t>
    </rPh>
    <phoneticPr fontId="2"/>
  </si>
  <si>
    <t>とちぎ　三</t>
    <rPh sb="4" eb="5">
      <t>3</t>
    </rPh>
    <phoneticPr fontId="2"/>
  </si>
  <si>
    <t>とちぎ　四</t>
    <rPh sb="4" eb="5">
      <t>4</t>
    </rPh>
    <phoneticPr fontId="2"/>
  </si>
  <si>
    <t>とちぎ　五</t>
    <rPh sb="4" eb="5">
      <t>5</t>
    </rPh>
    <phoneticPr fontId="2"/>
  </si>
  <si>
    <t>とちぎ　六</t>
    <rPh sb="4" eb="5">
      <t>6</t>
    </rPh>
    <phoneticPr fontId="2"/>
  </si>
  <si>
    <t>とちぎ　七</t>
    <rPh sb="4" eb="5">
      <t>7</t>
    </rPh>
    <phoneticPr fontId="2"/>
  </si>
  <si>
    <t>とちぎ　八</t>
    <rPh sb="4" eb="5">
      <t>8</t>
    </rPh>
    <phoneticPr fontId="2"/>
  </si>
  <si>
    <t>出勤記録簿</t>
    <rPh sb="0" eb="2">
      <t>シュッキン</t>
    </rPh>
    <rPh sb="2" eb="5">
      <t>キロクボ</t>
    </rPh>
    <phoneticPr fontId="2"/>
  </si>
  <si>
    <t>月</t>
    <rPh sb="0" eb="1">
      <t>ツキ</t>
    </rPh>
    <phoneticPr fontId="2"/>
  </si>
  <si>
    <t>人数</t>
    <rPh sb="0" eb="2">
      <t>ニンズウ</t>
    </rPh>
    <phoneticPr fontId="2"/>
  </si>
  <si>
    <t>時間</t>
    <rPh sb="0" eb="2">
      <t>ジカン</t>
    </rPh>
    <phoneticPr fontId="2"/>
  </si>
  <si>
    <t>日毎 計</t>
    <rPh sb="0" eb="2">
      <t>ヒゴト</t>
    </rPh>
    <rPh sb="3" eb="4">
      <t>ケイ</t>
    </rPh>
    <phoneticPr fontId="2"/>
  </si>
  <si>
    <t>《時間給で人件費を計算する場合》</t>
    <rPh sb="1" eb="4">
      <t>ジカンキュウ</t>
    </rPh>
    <rPh sb="5" eb="8">
      <t>ジンケンヒ</t>
    </rPh>
    <rPh sb="9" eb="11">
      <t>ケイサン</t>
    </rPh>
    <rPh sb="13" eb="15">
      <t>バアイ</t>
    </rPh>
    <phoneticPr fontId="2"/>
  </si>
  <si>
    <t>《日給で人件費を計算する場合》</t>
    <rPh sb="1" eb="3">
      <t>ニッキュウ</t>
    </rPh>
    <rPh sb="4" eb="7">
      <t>ジンケンヒ</t>
    </rPh>
    <rPh sb="8" eb="10">
      <t>ケイサン</t>
    </rPh>
    <rPh sb="12" eb="14">
      <t>バアイ</t>
    </rPh>
    <phoneticPr fontId="2"/>
  </si>
  <si>
    <t>番号</t>
    <rPh sb="0" eb="2">
      <t>バンゴウ</t>
    </rPh>
    <phoneticPr fontId="2"/>
  </si>
  <si>
    <t>押印 又は
 サイン（ﾌﾙﾈｰﾑ）</t>
    <rPh sb="0" eb="2">
      <t>オウイン</t>
    </rPh>
    <rPh sb="3" eb="4">
      <t>マタ</t>
    </rPh>
    <phoneticPr fontId="2"/>
  </si>
  <si>
    <t>実人数</t>
    <rPh sb="0" eb="1">
      <t>ジツ</t>
    </rPh>
    <rPh sb="1" eb="3">
      <t>ニンズウ</t>
    </rPh>
    <phoneticPr fontId="2"/>
  </si>
  <si>
    <r>
      <t xml:space="preserve">計
</t>
    </r>
    <r>
      <rPr>
        <sz val="10"/>
        <color theme="1"/>
        <rFont val="ＭＳ Ｐゴシック"/>
        <family val="3"/>
        <charset val="128"/>
      </rPr>
      <t>(日数)</t>
    </r>
  </si>
  <si>
    <r>
      <t xml:space="preserve">金額
</t>
    </r>
    <r>
      <rPr>
        <sz val="10"/>
        <color theme="1"/>
        <rFont val="ＭＳ Ｐゴシック"/>
        <family val="3"/>
        <charset val="128"/>
      </rPr>
      <t>（円）</t>
    </r>
  </si>
  <si>
    <r>
      <t xml:space="preserve">個人計
</t>
    </r>
    <r>
      <rPr>
        <sz val="10"/>
        <color theme="1"/>
        <rFont val="ＭＳ Ｐゴシック"/>
        <family val="3"/>
        <charset val="128"/>
      </rPr>
      <t>(時間)</t>
    </r>
  </si>
  <si>
    <r>
      <t xml:space="preserve">単価
</t>
    </r>
    <r>
      <rPr>
        <sz val="10"/>
        <color theme="1"/>
        <rFont val="ＭＳ Ｐゴシック"/>
        <family val="3"/>
        <charset val="128"/>
      </rPr>
      <t>（円/ｈ）</t>
    </r>
  </si>
  <si>
    <t>：水色の部分に数字や文字などを直接入力する</t>
    <rPh sb="1" eb="3">
      <t>ミズイロ</t>
    </rPh>
    <rPh sb="4" eb="6">
      <t>ブブン</t>
    </rPh>
    <rPh sb="7" eb="9">
      <t>スウジ</t>
    </rPh>
    <rPh sb="10" eb="12">
      <t>モジ</t>
    </rPh>
    <rPh sb="15" eb="17">
      <t>チョクセツ</t>
    </rPh>
    <rPh sb="17" eb="19">
      <t>ニュウリョク</t>
    </rPh>
    <phoneticPr fontId="2"/>
  </si>
  <si>
    <t>活動推進費</t>
    <rPh sb="0" eb="5">
      <t>カツドウスイシンヒ</t>
    </rPh>
    <phoneticPr fontId="2"/>
  </si>
  <si>
    <t>森林資源利用タイプ</t>
    <rPh sb="0" eb="2">
      <t>シンリン</t>
    </rPh>
    <rPh sb="2" eb="4">
      <t>シゲン</t>
    </rPh>
    <rPh sb="4" eb="6">
      <t>リヨウ</t>
    </rPh>
    <phoneticPr fontId="2"/>
  </si>
  <si>
    <t>森林機能強化タイプ</t>
    <rPh sb="0" eb="2">
      <t>シンリン</t>
    </rPh>
    <rPh sb="2" eb="4">
      <t>キノウ</t>
    </rPh>
    <rPh sb="4" eb="6">
      <t>キョウカ</t>
    </rPh>
    <phoneticPr fontId="2"/>
  </si>
  <si>
    <t>関係人口創出・維持タイプ</t>
    <rPh sb="0" eb="4">
      <t>カンケイジンコウ</t>
    </rPh>
    <rPh sb="4" eb="6">
      <t>ソウシュツ</t>
    </rPh>
    <rPh sb="7" eb="9">
      <t>イジ</t>
    </rPh>
    <phoneticPr fontId="2"/>
  </si>
  <si>
    <t>地域環境保全タイプ（侵入竹除去・竹林整備活動）</t>
    <rPh sb="0" eb="6">
      <t>チイキカンキョウホゼン</t>
    </rPh>
    <rPh sb="10" eb="13">
      <t>シンニュウチク</t>
    </rPh>
    <rPh sb="13" eb="15">
      <t>ジョキョ</t>
    </rPh>
    <rPh sb="16" eb="20">
      <t>チクリンセイビ</t>
    </rPh>
    <rPh sb="20" eb="22">
      <t>カツドウ</t>
    </rPh>
    <phoneticPr fontId="2"/>
  </si>
  <si>
    <t>※各メニューごとに作成すること※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</si>
  <si>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</si>
  <si>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</si>
  <si>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地域環境保全タイプ（里山林保全活動）</t>
    <rPh sb="0" eb="6">
      <t>チイキカンキョウホゼン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2"/>
  </si>
  <si>
    <t>※各メニューごとに作成すること※</t>
    <rPh sb="1" eb="2">
      <t>カク</t>
    </rPh>
    <rPh sb="9" eb="11">
      <t>サクセイ</t>
    </rPh>
    <phoneticPr fontId="2"/>
  </si>
  <si>
    <t>日</t>
    <rPh sb="0" eb="1">
      <t>ニチ</t>
    </rPh>
    <phoneticPr fontId="2"/>
  </si>
  <si>
    <r>
      <t xml:space="preserve">単価
</t>
    </r>
    <r>
      <rPr>
        <sz val="10"/>
        <color theme="1"/>
        <rFont val="ＭＳ Ｐゴシック"/>
        <family val="3"/>
        <charset val="128"/>
      </rPr>
      <t>（円/日）</t>
    </r>
    <rPh sb="6" eb="7">
      <t>ニチ</t>
    </rPh>
    <phoneticPr fontId="2"/>
  </si>
  <si>
    <r>
      <t xml:space="preserve">個人計
</t>
    </r>
    <r>
      <rPr>
        <sz val="10"/>
        <color theme="1"/>
        <rFont val="ＭＳ Ｐゴシック"/>
        <family val="3"/>
        <charset val="128"/>
      </rPr>
      <t>(実日数)</t>
    </r>
    <rPh sb="5" eb="6">
      <t>ジツ</t>
    </rPh>
    <rPh sb="6" eb="8">
      <t>ニッスウ</t>
    </rPh>
    <phoneticPr fontId="2"/>
  </si>
  <si>
    <t>とちぎ　一</t>
    <rPh sb="4" eb="5">
      <t>1</t>
    </rPh>
    <phoneticPr fontId="2"/>
  </si>
  <si>
    <r>
      <t>：枠をクリックし、</t>
    </r>
    <r>
      <rPr>
        <b/>
        <u/>
        <sz val="12"/>
        <rFont val="HG丸ｺﾞｼｯｸM-PRO"/>
        <family val="3"/>
        <charset val="128"/>
      </rPr>
      <t>右の▼ボタン</t>
    </r>
    <r>
      <rPr>
        <b/>
        <sz val="12"/>
        <rFont val="HG丸ｺﾞｼｯｸM-PRO"/>
        <family val="3"/>
        <charset val="128"/>
      </rPr>
      <t>で該当するメニューを選択（クリック）してください</t>
    </r>
    <phoneticPr fontId="2"/>
  </si>
  <si>
    <r>
      <t>出勤記録簿</t>
    </r>
    <r>
      <rPr>
        <b/>
        <sz val="14"/>
        <color rgb="FFC00000"/>
        <rFont val="ＭＳ Ｐゴシック"/>
        <family val="3"/>
        <charset val="128"/>
      </rPr>
      <t>（時給）</t>
    </r>
    <rPh sb="0" eb="2">
      <t>シュッキン</t>
    </rPh>
    <rPh sb="2" eb="5">
      <t>キロクボ</t>
    </rPh>
    <rPh sb="6" eb="8">
      <t>ジキュウ</t>
    </rPh>
    <phoneticPr fontId="2"/>
  </si>
  <si>
    <r>
      <t>出勤記録簿</t>
    </r>
    <r>
      <rPr>
        <b/>
        <sz val="14"/>
        <color rgb="FF0000FF"/>
        <rFont val="ＭＳ Ｐゴシック"/>
        <family val="3"/>
        <charset val="128"/>
      </rPr>
      <t>（日給）</t>
    </r>
    <rPh sb="0" eb="2">
      <t>シュッキン</t>
    </rPh>
    <rPh sb="2" eb="5">
      <t>キロクボ</t>
    </rPh>
    <rPh sb="6" eb="8">
      <t>ニッキュウ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</si>
</sst>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rgb="FFC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1" fontId="5" fillId="0" borderId="2" xfId="1" applyNumberFormat="1" applyFont="1" applyFill="1" applyBorder="1" applyAlignment="1">
      <alignment horizontal="right" vertical="center" shrinkToFit="1"/>
    </xf>
    <xf numFmtId="0" fontId="14" fillId="3" borderId="1" xfId="0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 applyProtection="1">
      <alignment horizontal="right" vertical="center" shrinkToFit="1"/>
    </xf>
    <xf numFmtId="38" fontId="16" fillId="0" borderId="0" xfId="1" applyFont="1" applyFill="1" applyBorder="1" applyAlignment="1">
      <alignment vertical="center" wrapText="1"/>
    </xf>
    <xf numFmtId="38" fontId="17" fillId="0" borderId="0" xfId="1" applyFont="1" applyFill="1" applyBorder="1" applyAlignment="1">
      <alignment vertical="center"/>
    </xf>
    <xf numFmtId="0" fontId="0" fillId="3" borderId="29" xfId="0" applyFill="1" applyBorder="1" applyAlignment="1">
      <alignment horizontal="left" vertical="center" indent="1"/>
    </xf>
    <xf numFmtId="0" fontId="0" fillId="3" borderId="30" xfId="0" applyFill="1" applyBorder="1" applyAlignment="1">
      <alignment horizontal="left" vertical="center" indent="1"/>
    </xf>
    <xf numFmtId="0" fontId="0" fillId="3" borderId="31" xfId="0" applyFill="1" applyBorder="1" applyAlignment="1">
      <alignment horizontal="left" vertical="center" indent="1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vertical="center" wrapText="1" shrinkToFit="1"/>
    </xf>
    <xf numFmtId="0" fontId="8" fillId="0" borderId="0" xfId="0" applyFont="1" applyAlignment="1">
      <alignment vertical="center" wrapText="1" shrinkToFit="1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vertical="center" shrinkToFit="1"/>
    </xf>
    <xf numFmtId="176" fontId="5" fillId="0" borderId="5" xfId="0" applyNumberFormat="1" applyFont="1" applyBorder="1" applyAlignment="1">
      <alignment vertical="center" shrinkToFit="1"/>
    </xf>
    <xf numFmtId="38" fontId="5" fillId="0" borderId="5" xfId="0" applyNumberFormat="1" applyFont="1" applyBorder="1" applyAlignment="1">
      <alignment vertical="center" shrinkToFit="1"/>
    </xf>
    <xf numFmtId="0" fontId="4" fillId="0" borderId="5" xfId="0" applyFont="1" applyBorder="1">
      <alignment vertical="center"/>
    </xf>
    <xf numFmtId="38" fontId="5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right" vertical="center" shrinkToFit="1"/>
    </xf>
    <xf numFmtId="1" fontId="5" fillId="0" borderId="2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6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38" fontId="5" fillId="0" borderId="19" xfId="0" applyNumberFormat="1" applyFont="1" applyBorder="1" applyAlignment="1">
      <alignment vertical="center" shrinkToFit="1"/>
    </xf>
    <xf numFmtId="38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5" fillId="0" borderId="16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38" fontId="17" fillId="0" borderId="23" xfId="1" applyFont="1" applyFill="1" applyBorder="1" applyAlignment="1">
      <alignment vertical="center"/>
    </xf>
    <xf numFmtId="1" fontId="4" fillId="0" borderId="0" xfId="0" applyNumberFormat="1" applyFont="1">
      <alignment vertical="center"/>
    </xf>
    <xf numFmtId="0" fontId="14" fillId="0" borderId="4" xfId="0" applyFont="1" applyBorder="1" applyAlignment="1">
      <alignment horizontal="center" vertical="center"/>
    </xf>
    <xf numFmtId="0" fontId="19" fillId="0" borderId="23" xfId="0" applyFont="1" applyBorder="1">
      <alignment vertical="center"/>
    </xf>
    <xf numFmtId="0" fontId="15" fillId="0" borderId="0" xfId="0" applyFont="1">
      <alignment vertical="center"/>
    </xf>
    <xf numFmtId="1" fontId="5" fillId="0" borderId="1" xfId="0" applyNumberFormat="1" applyFont="1" applyBorder="1" applyAlignment="1">
      <alignment vertical="center" shrinkToFit="1"/>
    </xf>
    <xf numFmtId="0" fontId="4" fillId="4" borderId="1" xfId="0" applyFont="1" applyFill="1" applyBorder="1" applyAlignment="1">
      <alignment vertical="center" shrinkToFit="1"/>
    </xf>
    <xf numFmtId="38" fontId="9" fillId="0" borderId="0" xfId="1" applyFont="1" applyFill="1" applyBorder="1" applyAlignment="1" applyProtection="1">
      <alignment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5" fillId="2" borderId="15" xfId="1" applyNumberFormat="1" applyFont="1" applyFill="1" applyBorder="1" applyAlignment="1" applyProtection="1">
      <alignment horizontal="center" vertical="center" shrinkToFit="1"/>
    </xf>
    <xf numFmtId="176" fontId="5" fillId="2" borderId="12" xfId="1" applyNumberFormat="1" applyFont="1" applyFill="1" applyBorder="1" applyAlignment="1" applyProtection="1">
      <alignment horizontal="center" vertical="center" shrinkToFit="1"/>
    </xf>
    <xf numFmtId="176" fontId="10" fillId="2" borderId="12" xfId="1" applyNumberFormat="1" applyFont="1" applyFill="1" applyBorder="1" applyAlignment="1" applyProtection="1">
      <alignment horizontal="center" vertical="center" shrinkToFit="1"/>
    </xf>
    <xf numFmtId="176" fontId="5" fillId="2" borderId="12" xfId="0" applyNumberFormat="1" applyFont="1" applyFill="1" applyBorder="1" applyAlignment="1">
      <alignment horizontal="center" vertical="center" shrinkToFit="1"/>
    </xf>
    <xf numFmtId="38" fontId="5" fillId="2" borderId="5" xfId="0" applyNumberFormat="1" applyFont="1" applyFill="1" applyBorder="1" applyAlignment="1">
      <alignment vertical="center" shrinkToFit="1"/>
    </xf>
    <xf numFmtId="176" fontId="5" fillId="2" borderId="8" xfId="1" applyNumberFormat="1" applyFont="1" applyFill="1" applyBorder="1" applyAlignment="1" applyProtection="1">
      <alignment horizontal="center" vertical="center" shrinkToFit="1"/>
    </xf>
    <xf numFmtId="176" fontId="5" fillId="2" borderId="2" xfId="1" applyNumberFormat="1" applyFont="1" applyFill="1" applyBorder="1" applyAlignment="1" applyProtection="1">
      <alignment horizontal="center" vertical="center" shrinkToFit="1"/>
    </xf>
    <xf numFmtId="176" fontId="10" fillId="2" borderId="2" xfId="1" applyNumberFormat="1" applyFont="1" applyFill="1" applyBorder="1" applyAlignment="1" applyProtection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 shrinkToFit="1"/>
    </xf>
    <xf numFmtId="38" fontId="5" fillId="2" borderId="1" xfId="0" applyNumberFormat="1" applyFont="1" applyFill="1" applyBorder="1" applyAlignment="1">
      <alignment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 shrinkToFit="1"/>
    </xf>
    <xf numFmtId="38" fontId="10" fillId="2" borderId="1" xfId="0" applyNumberFormat="1" applyFont="1" applyFill="1" applyBorder="1" applyAlignment="1">
      <alignment vertical="center" shrinkToFit="1"/>
    </xf>
    <xf numFmtId="176" fontId="5" fillId="2" borderId="8" xfId="0" applyNumberFormat="1" applyFont="1" applyFill="1" applyBorder="1" applyAlignment="1">
      <alignment horizontal="center" vertical="center" shrinkToFit="1"/>
    </xf>
    <xf numFmtId="176" fontId="10" fillId="2" borderId="2" xfId="0" applyNumberFormat="1" applyFont="1" applyFill="1" applyBorder="1" applyAlignment="1">
      <alignment horizontal="center" vertical="center" shrinkToFit="1"/>
    </xf>
    <xf numFmtId="176" fontId="11" fillId="2" borderId="2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vertical="center" shrinkToFit="1"/>
    </xf>
    <xf numFmtId="38" fontId="17" fillId="0" borderId="23" xfId="1" applyFont="1" applyBorder="1" applyAlignment="1" applyProtection="1">
      <alignment vertical="center"/>
    </xf>
    <xf numFmtId="38" fontId="16" fillId="0" borderId="0" xfId="1" applyFont="1" applyBorder="1" applyAlignment="1" applyProtection="1">
      <alignment vertical="center" wrapText="1"/>
    </xf>
    <xf numFmtId="38" fontId="17" fillId="0" borderId="0" xfId="1" applyFont="1" applyFill="1" applyBorder="1" applyAlignment="1" applyProtection="1">
      <alignment vertical="center"/>
    </xf>
    <xf numFmtId="38" fontId="16" fillId="0" borderId="0" xfId="1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 shrinkToFit="1"/>
    </xf>
    <xf numFmtId="0" fontId="1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38" fontId="5" fillId="0" borderId="2" xfId="0" applyNumberFormat="1" applyFont="1" applyBorder="1" applyAlignment="1">
      <alignment vertical="center" shrinkToFit="1"/>
    </xf>
    <xf numFmtId="38" fontId="5" fillId="0" borderId="5" xfId="0" applyNumberFormat="1" applyFont="1" applyBorder="1" applyAlignment="1">
      <alignment vertical="center" shrinkToFit="1"/>
    </xf>
    <xf numFmtId="0" fontId="0" fillId="3" borderId="26" xfId="0" applyFill="1" applyBorder="1" applyAlignment="1">
      <alignment horizontal="left" vertical="center" indent="1"/>
    </xf>
    <xf numFmtId="0" fontId="0" fillId="3" borderId="27" xfId="0" applyFill="1" applyBorder="1" applyAlignment="1">
      <alignment horizontal="left" vertical="center" indent="1"/>
    </xf>
    <xf numFmtId="0" fontId="0" fillId="3" borderId="28" xfId="0" applyFill="1" applyBorder="1" applyAlignment="1">
      <alignment horizontal="left" vertical="center" indent="1"/>
    </xf>
    <xf numFmtId="0" fontId="0" fillId="3" borderId="29" xfId="0" applyFill="1" applyBorder="1" applyAlignment="1">
      <alignment horizontal="left" vertical="center" wrapText="1" indent="1"/>
    </xf>
    <xf numFmtId="0" fontId="0" fillId="3" borderId="30" xfId="0" applyFill="1" applyBorder="1" applyAlignment="1">
      <alignment horizontal="left" vertical="center" wrapText="1" indent="1"/>
    </xf>
    <xf numFmtId="0" fontId="0" fillId="3" borderId="31" xfId="0" applyFill="1" applyBorder="1" applyAlignment="1">
      <alignment horizontal="left" vertical="center" wrapText="1" indent="1"/>
    </xf>
    <xf numFmtId="0" fontId="0" fillId="3" borderId="29" xfId="0" applyFill="1" applyBorder="1" applyAlignment="1">
      <alignment horizontal="left" vertical="center" indent="1"/>
    </xf>
    <xf numFmtId="0" fontId="0" fillId="3" borderId="30" xfId="0" applyFill="1" applyBorder="1" applyAlignment="1">
      <alignment horizontal="left" vertical="center" indent="1"/>
    </xf>
    <xf numFmtId="0" fontId="0" fillId="3" borderId="31" xfId="0" applyFill="1" applyBorder="1" applyAlignment="1">
      <alignment horizontal="left" vertical="center" indent="1"/>
    </xf>
    <xf numFmtId="0" fontId="0" fillId="3" borderId="32" xfId="0" applyFill="1" applyBorder="1" applyAlignment="1">
      <alignment horizontal="left" vertical="center" indent="1"/>
    </xf>
    <xf numFmtId="0" fontId="0" fillId="3" borderId="33" xfId="0" applyFill="1" applyBorder="1" applyAlignment="1">
      <alignment horizontal="left" vertical="center" indent="1"/>
    </xf>
    <xf numFmtId="0" fontId="0" fillId="3" borderId="34" xfId="0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3" borderId="0" xfId="0" applyFont="1" applyFill="1" applyAlignment="1">
      <alignment horizontal="left" vertical="center" indent="1" shrinkToFit="1"/>
    </xf>
    <xf numFmtId="0" fontId="5" fillId="2" borderId="3" xfId="0" applyFont="1" applyFill="1" applyBorder="1" applyAlignment="1">
      <alignment horizontal="left" vertical="center" indent="1" shrinkToFit="1"/>
    </xf>
    <xf numFmtId="0" fontId="5" fillId="2" borderId="4" xfId="0" applyFont="1" applyFill="1" applyBorder="1" applyAlignment="1">
      <alignment horizontal="left" vertical="center" indent="1" shrinkToFit="1"/>
    </xf>
    <xf numFmtId="0" fontId="5" fillId="2" borderId="6" xfId="0" applyFont="1" applyFill="1" applyBorder="1" applyAlignment="1">
      <alignment horizontal="left" vertical="center" indent="1" shrinkToFit="1"/>
    </xf>
    <xf numFmtId="0" fontId="5" fillId="2" borderId="17" xfId="0" applyFont="1" applyFill="1" applyBorder="1" applyAlignment="1">
      <alignment horizontal="left" vertical="center" indent="1" shrinkToFit="1"/>
    </xf>
    <xf numFmtId="0" fontId="5" fillId="2" borderId="18" xfId="0" applyFont="1" applyFill="1" applyBorder="1" applyAlignment="1">
      <alignment horizontal="left" vertical="center" indent="1" shrinkToFit="1"/>
    </xf>
    <xf numFmtId="0" fontId="5" fillId="2" borderId="24" xfId="0" applyFont="1" applyFill="1" applyBorder="1" applyAlignment="1">
      <alignment horizontal="left" vertical="center" indent="1" shrinkToFit="1"/>
    </xf>
    <xf numFmtId="0" fontId="5" fillId="2" borderId="1" xfId="0" applyFont="1" applyFill="1" applyBorder="1" applyAlignment="1">
      <alignment horizontal="left" vertical="center" indent="1" shrinkToFit="1"/>
    </xf>
    <xf numFmtId="0" fontId="5" fillId="2" borderId="5" xfId="0" applyFont="1" applyFill="1" applyBorder="1" applyAlignment="1">
      <alignment horizontal="left" vertical="center" indent="1" shrinkToFit="1"/>
    </xf>
    <xf numFmtId="0" fontId="4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indent="1"/>
    </xf>
    <xf numFmtId="0" fontId="3" fillId="0" borderId="0" xfId="0" applyFont="1" applyAlignment="1" applyProtection="1">
      <alignment vertical="center" wrapText="1" shrinkToFit="1"/>
    </xf>
    <xf numFmtId="0" fontId="8" fillId="0" borderId="0" xfId="0" applyFont="1" applyAlignment="1" applyProtection="1">
      <alignment vertical="center" wrapText="1" shrinkToFit="1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 shrinkToFit="1"/>
    </xf>
    <xf numFmtId="0" fontId="5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3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 textRotation="255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textRotation="255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wrapText="1" shrinkToFit="1"/>
    </xf>
    <xf numFmtId="0" fontId="4" fillId="0" borderId="1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shrinkToFit="1"/>
    </xf>
    <xf numFmtId="1" fontId="5" fillId="0" borderId="5" xfId="0" applyNumberFormat="1" applyFont="1" applyBorder="1" applyAlignment="1" applyProtection="1">
      <alignment vertical="center" shrinkToFit="1"/>
    </xf>
    <xf numFmtId="176" fontId="5" fillId="0" borderId="5" xfId="0" applyNumberFormat="1" applyFont="1" applyBorder="1" applyAlignment="1" applyProtection="1">
      <alignment vertical="center" shrinkToFit="1"/>
    </xf>
    <xf numFmtId="38" fontId="5" fillId="0" borderId="5" xfId="0" applyNumberFormat="1" applyFont="1" applyBorder="1" applyAlignment="1" applyProtection="1">
      <alignment vertical="center" shrinkToFit="1"/>
    </xf>
    <xf numFmtId="0" fontId="4" fillId="0" borderId="5" xfId="0" applyFont="1" applyBorder="1" applyProtection="1">
      <alignment vertical="center"/>
    </xf>
    <xf numFmtId="38" fontId="5" fillId="0" borderId="1" xfId="0" applyNumberFormat="1" applyFont="1" applyBorder="1" applyAlignment="1" applyProtection="1">
      <alignment vertical="center" shrinkToFit="1"/>
    </xf>
    <xf numFmtId="176" fontId="5" fillId="0" borderId="1" xfId="0" applyNumberFormat="1" applyFont="1" applyBorder="1" applyAlignment="1" applyProtection="1">
      <alignment vertical="center" shrinkToFit="1"/>
    </xf>
    <xf numFmtId="0" fontId="4" fillId="0" borderId="1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 shrinkToFit="1"/>
    </xf>
    <xf numFmtId="0" fontId="5" fillId="0" borderId="8" xfId="0" applyFont="1" applyBorder="1" applyAlignment="1" applyProtection="1">
      <alignment horizontal="center" vertical="center" wrapText="1" shrinkToFit="1"/>
    </xf>
    <xf numFmtId="0" fontId="5" fillId="0" borderId="3" xfId="0" applyFont="1" applyBorder="1" applyAlignment="1" applyProtection="1">
      <alignment horizontal="center" vertical="center" shrinkToFit="1"/>
    </xf>
    <xf numFmtId="1" fontId="5" fillId="0" borderId="6" xfId="0" applyNumberFormat="1" applyFont="1" applyBorder="1" applyAlignment="1" applyProtection="1">
      <alignment horizontal="right" vertical="center" shrinkToFit="1"/>
    </xf>
    <xf numFmtId="1" fontId="5" fillId="0" borderId="2" xfId="0" applyNumberFormat="1" applyFont="1" applyBorder="1" applyAlignment="1" applyProtection="1">
      <alignment horizontal="right" vertical="center" shrinkToFit="1"/>
    </xf>
    <xf numFmtId="176" fontId="5" fillId="0" borderId="19" xfId="0" applyNumberFormat="1" applyFont="1" applyBorder="1" applyAlignment="1" applyProtection="1">
      <alignment vertical="center" shrinkToFit="1"/>
    </xf>
    <xf numFmtId="38" fontId="5" fillId="0" borderId="2" xfId="0" applyNumberFormat="1" applyFont="1" applyBorder="1" applyAlignment="1" applyProtection="1">
      <alignment vertical="center" shrinkToFit="1"/>
    </xf>
    <xf numFmtId="0" fontId="4" fillId="0" borderId="2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wrapText="1" shrinkToFit="1"/>
    </xf>
    <xf numFmtId="176" fontId="5" fillId="0" borderId="6" xfId="0" applyNumberFormat="1" applyFont="1" applyBorder="1" applyAlignment="1" applyProtection="1">
      <alignment horizontal="right" vertical="center" shrinkToFit="1"/>
    </xf>
    <xf numFmtId="176" fontId="5" fillId="0" borderId="1" xfId="0" applyNumberFormat="1" applyFont="1" applyBorder="1" applyAlignment="1" applyProtection="1">
      <alignment horizontal="right" vertical="center" shrinkToFit="1"/>
    </xf>
    <xf numFmtId="38" fontId="5" fillId="0" borderId="19" xfId="0" applyNumberFormat="1" applyFont="1" applyBorder="1" applyAlignment="1" applyProtection="1">
      <alignment vertical="center" shrinkToFit="1"/>
    </xf>
    <xf numFmtId="38" fontId="5" fillId="0" borderId="5" xfId="0" applyNumberFormat="1" applyFont="1" applyBorder="1" applyAlignment="1" applyProtection="1">
      <alignment vertical="center" shrinkToFit="1"/>
    </xf>
    <xf numFmtId="0" fontId="4" fillId="0" borderId="22" xfId="0" applyFont="1" applyBorder="1" applyAlignment="1" applyProtection="1">
      <alignment horizontal="center" vertical="center"/>
    </xf>
    <xf numFmtId="38" fontId="4" fillId="0" borderId="0" xfId="0" applyNumberFormat="1" applyFont="1" applyProtection="1">
      <alignment vertical="center"/>
    </xf>
    <xf numFmtId="176" fontId="4" fillId="0" borderId="0" xfId="0" applyNumberFormat="1" applyFont="1" applyProtection="1">
      <alignment vertical="center"/>
    </xf>
    <xf numFmtId="176" fontId="5" fillId="0" borderId="16" xfId="0" applyNumberFormat="1" applyFont="1" applyBorder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38" fontId="17" fillId="0" borderId="23" xfId="1" applyFont="1" applyFill="1" applyBorder="1" applyAlignment="1" applyProtection="1">
      <alignment vertical="center"/>
    </xf>
    <xf numFmtId="1" fontId="4" fillId="0" borderId="0" xfId="0" applyNumberFormat="1" applyFont="1" applyProtection="1">
      <alignment vertical="center"/>
    </xf>
    <xf numFmtId="0" fontId="14" fillId="0" borderId="4" xfId="0" applyFont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left" vertical="center" indent="1"/>
    </xf>
    <xf numFmtId="0" fontId="0" fillId="3" borderId="27" xfId="0" applyFill="1" applyBorder="1" applyAlignment="1" applyProtection="1">
      <alignment horizontal="left" vertical="center" indent="1"/>
    </xf>
    <xf numFmtId="0" fontId="0" fillId="3" borderId="28" xfId="0" applyFill="1" applyBorder="1" applyAlignment="1" applyProtection="1">
      <alignment horizontal="left" vertical="center" indent="1"/>
    </xf>
    <xf numFmtId="0" fontId="4" fillId="4" borderId="1" xfId="0" applyFont="1" applyFill="1" applyBorder="1" applyAlignment="1" applyProtection="1">
      <alignment vertical="center" shrinkToFit="1"/>
    </xf>
    <xf numFmtId="0" fontId="19" fillId="0" borderId="23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0" fillId="3" borderId="29" xfId="0" applyFill="1" applyBorder="1" applyAlignment="1" applyProtection="1">
      <alignment horizontal="left" vertical="center" wrapText="1" indent="1"/>
    </xf>
    <xf numFmtId="0" fontId="0" fillId="3" borderId="30" xfId="0" applyFill="1" applyBorder="1" applyAlignment="1" applyProtection="1">
      <alignment horizontal="left" vertical="center" wrapText="1" indent="1"/>
    </xf>
    <xf numFmtId="0" fontId="0" fillId="3" borderId="31" xfId="0" applyFill="1" applyBorder="1" applyAlignment="1" applyProtection="1">
      <alignment horizontal="left" vertical="center" wrapText="1" indent="1"/>
    </xf>
    <xf numFmtId="0" fontId="0" fillId="3" borderId="29" xfId="0" applyFill="1" applyBorder="1" applyAlignment="1" applyProtection="1">
      <alignment horizontal="left" vertical="center" indent="1"/>
    </xf>
    <xf numFmtId="0" fontId="0" fillId="3" borderId="30" xfId="0" applyFill="1" applyBorder="1" applyAlignment="1" applyProtection="1">
      <alignment horizontal="left" vertical="center" indent="1"/>
    </xf>
    <xf numFmtId="0" fontId="0" fillId="3" borderId="31" xfId="0" applyFill="1" applyBorder="1" applyAlignment="1" applyProtection="1">
      <alignment horizontal="left" vertical="center" indent="1"/>
    </xf>
    <xf numFmtId="0" fontId="0" fillId="3" borderId="29" xfId="0" applyFill="1" applyBorder="1" applyAlignment="1" applyProtection="1">
      <alignment horizontal="left" vertical="center" indent="1"/>
    </xf>
    <xf numFmtId="0" fontId="0" fillId="3" borderId="30" xfId="0" applyFill="1" applyBorder="1" applyAlignment="1" applyProtection="1">
      <alignment horizontal="left" vertical="center" indent="1"/>
    </xf>
    <xf numFmtId="0" fontId="0" fillId="3" borderId="31" xfId="0" applyFill="1" applyBorder="1" applyAlignment="1" applyProtection="1">
      <alignment horizontal="left" vertical="center" indent="1"/>
    </xf>
    <xf numFmtId="0" fontId="0" fillId="3" borderId="32" xfId="0" applyFill="1" applyBorder="1" applyAlignment="1" applyProtection="1">
      <alignment horizontal="left" vertical="center" indent="1"/>
    </xf>
    <xf numFmtId="0" fontId="0" fillId="3" borderId="33" xfId="0" applyFill="1" applyBorder="1" applyAlignment="1" applyProtection="1">
      <alignment horizontal="left" vertical="center" indent="1"/>
    </xf>
    <xf numFmtId="0" fontId="0" fillId="3" borderId="34" xfId="0" applyFill="1" applyBorder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indent="1" shrinkToFit="1"/>
      <protection locked="0"/>
    </xf>
    <xf numFmtId="0" fontId="5" fillId="0" borderId="18" xfId="0" applyFont="1" applyBorder="1" applyAlignment="1" applyProtection="1">
      <alignment horizontal="left" vertical="center" indent="1" shrinkToFit="1"/>
      <protection locked="0"/>
    </xf>
    <xf numFmtId="0" fontId="5" fillId="0" borderId="24" xfId="0" applyFont="1" applyBorder="1" applyAlignment="1" applyProtection="1">
      <alignment horizontal="left" vertical="center" indent="1" shrinkToFit="1"/>
      <protection locked="0"/>
    </xf>
    <xf numFmtId="176" fontId="11" fillId="0" borderId="15" xfId="1" applyNumberFormat="1" applyFont="1" applyFill="1" applyBorder="1" applyAlignment="1" applyProtection="1">
      <alignment horizontal="center" vertical="center" shrinkToFit="1"/>
      <protection locked="0"/>
    </xf>
    <xf numFmtId="176" fontId="11" fillId="0" borderId="12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12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left" vertical="center" indent="1" shrinkToFit="1"/>
      <protection locked="0"/>
    </xf>
    <xf numFmtId="0" fontId="5" fillId="0" borderId="4" xfId="0" applyFont="1" applyBorder="1" applyAlignment="1" applyProtection="1">
      <alignment horizontal="left" vertical="center" indent="1" shrinkToFit="1"/>
      <protection locked="0"/>
    </xf>
    <xf numFmtId="0" fontId="5" fillId="0" borderId="6" xfId="0" applyFont="1" applyBorder="1" applyAlignment="1" applyProtection="1">
      <alignment horizontal="left" vertical="center" indent="1" shrinkToFit="1"/>
      <protection locked="0"/>
    </xf>
    <xf numFmtId="176" fontId="11" fillId="0" borderId="8" xfId="1" applyNumberFormat="1" applyFont="1" applyFill="1" applyBorder="1" applyAlignment="1" applyProtection="1">
      <alignment horizontal="center" vertical="center" shrinkToFit="1"/>
      <protection locked="0"/>
    </xf>
    <xf numFmtId="176" fontId="11" fillId="0" borderId="2" xfId="1" applyNumberFormat="1" applyFont="1" applyFill="1" applyBorder="1" applyAlignment="1" applyProtection="1">
      <alignment horizontal="center" vertical="center" shrinkToFit="1"/>
      <protection locked="0"/>
    </xf>
    <xf numFmtId="176" fontId="11" fillId="0" borderId="2" xfId="0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Fill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Border="1" applyAlignment="1" applyProtection="1">
      <alignment horizontal="center" vertical="center" shrinkToFit="1"/>
      <protection locked="0"/>
    </xf>
    <xf numFmtId="176" fontId="11" fillId="0" borderId="1" xfId="0" applyNumberFormat="1" applyFont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176" fontId="11" fillId="0" borderId="8" xfId="0" applyNumberFormat="1" applyFont="1" applyBorder="1" applyAlignment="1" applyProtection="1">
      <alignment horizontal="center" vertical="center" shrinkToFit="1"/>
      <protection locked="0"/>
    </xf>
    <xf numFmtId="176" fontId="5" fillId="0" borderId="2" xfId="0" applyNumberFormat="1" applyFont="1" applyBorder="1" applyAlignment="1" applyProtection="1">
      <alignment horizontal="center" vertical="center" shrinkToFit="1"/>
      <protection locked="0"/>
    </xf>
    <xf numFmtId="176" fontId="5" fillId="0" borderId="8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8" xfId="0" applyNumberFormat="1" applyFont="1" applyBorder="1" applyAlignment="1" applyProtection="1">
      <alignment horizontal="center" vertical="center" shrinkToFit="1"/>
      <protection locked="0"/>
    </xf>
    <xf numFmtId="38" fontId="11" fillId="0" borderId="5" xfId="0" applyNumberFormat="1" applyFont="1" applyBorder="1" applyAlignment="1" applyProtection="1">
      <alignment vertical="center" shrinkToFit="1"/>
      <protection locked="0"/>
    </xf>
    <xf numFmtId="38" fontId="11" fillId="0" borderId="1" xfId="0" applyNumberFormat="1" applyFont="1" applyBorder="1" applyAlignment="1" applyProtection="1">
      <alignment vertical="center" shrinkToFit="1"/>
      <protection locked="0"/>
    </xf>
    <xf numFmtId="176" fontId="11" fillId="0" borderId="1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5" fillId="0" borderId="5" xfId="0" applyFont="1" applyBorder="1" applyAlignment="1" applyProtection="1">
      <alignment horizontal="left" vertical="center" indent="1" shrinkToFit="1"/>
      <protection locked="0"/>
    </xf>
    <xf numFmtId="176" fontId="5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indent="1" shrinkToFit="1"/>
      <protection locked="0"/>
    </xf>
    <xf numFmtId="176" fontId="5" fillId="0" borderId="6" xfId="0" applyNumberFormat="1" applyFont="1" applyBorder="1" applyAlignment="1" applyProtection="1">
      <alignment horizontal="center" vertical="center" shrinkToFit="1"/>
      <protection locked="0"/>
    </xf>
    <xf numFmtId="38" fontId="5" fillId="0" borderId="5" xfId="0" applyNumberFormat="1" applyFont="1" applyBorder="1" applyAlignment="1" applyProtection="1">
      <alignment vertical="center" shrinkToFit="1"/>
      <protection locked="0"/>
    </xf>
    <xf numFmtId="38" fontId="5" fillId="0" borderId="1" xfId="0" applyNumberFormat="1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1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412750</xdr:colOff>
      <xdr:row>13</xdr:row>
      <xdr:rowOff>201082</xdr:rowOff>
    </xdr:from>
    <xdr:to>
      <xdr:col>14</xdr:col>
      <xdr:colOff>105833</xdr:colOff>
      <xdr:row>15</xdr:row>
      <xdr:rowOff>402166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8CDBC35-59BD-46E7-AE51-FEB65F253EB0}"/>
            </a:ext>
          </a:extLst>
        </xdr:cNvPr>
        <xdr:cNvSpPr/>
      </xdr:nvSpPr>
      <xdr:spPr>
        <a:xfrm>
          <a:off x="3143250" y="5027082"/>
          <a:ext cx="3249083" cy="1068917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１日の単位を記入</a:t>
          </a:r>
          <a:endParaRPr kumimoji="1" lang="en-US" altLang="ja-JP" sz="12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１日の場合は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、半日の場合は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０．５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465666</xdr:colOff>
      <xdr:row>13</xdr:row>
      <xdr:rowOff>232835</xdr:rowOff>
    </xdr:from>
    <xdr:to>
      <xdr:col>13</xdr:col>
      <xdr:colOff>52917</xdr:colOff>
      <xdr:row>15</xdr:row>
      <xdr:rowOff>402169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C66298D-8BB9-4782-9B34-BD21E1B72D9C}"/>
            </a:ext>
          </a:extLst>
        </xdr:cNvPr>
        <xdr:cNvSpPr/>
      </xdr:nvSpPr>
      <xdr:spPr>
        <a:xfrm>
          <a:off x="2783416" y="5122335"/>
          <a:ext cx="3143251" cy="1037167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実施時間を記入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休憩時間は含まない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３０分の場合は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０．５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C1E66-2793-45F8-B1F3-04CC63672BDD}">
  <sheetPr>
    <tabColor rgb="FFFF0000"/>
    <pageSetUpPr fitToPage="1"/>
  </sheetPr>
  <dimension ref="B1:Y43"/>
  <sheetViews>
    <sheetView tabSelected="1" zoomScaleNormal="100" workbookViewId="0"/>
  </sheetViews>
  <sheetFormatPr defaultRowHeight="13.5" x14ac:dyDescent="0.4"/>
  <cols>
    <col min="1" max="1" width="2.375" style="128" customWidth="1"/>
    <col min="2" max="2" width="4" style="128" customWidth="1"/>
    <col min="3" max="3" width="7.625" style="128" customWidth="1"/>
    <col min="4" max="4" width="4.25" style="128" customWidth="1"/>
    <col min="5" max="5" width="4.125" style="128" customWidth="1"/>
    <col min="6" max="20" width="6.625" style="128" customWidth="1"/>
    <col min="21" max="23" width="8.125" style="128" customWidth="1"/>
    <col min="24" max="24" width="9.875" style="128" customWidth="1"/>
    <col min="25" max="25" width="16.625" style="128" customWidth="1"/>
    <col min="26" max="16384" width="9" style="128"/>
  </cols>
  <sheetData>
    <row r="1" spans="2:25" ht="24" customHeight="1" x14ac:dyDescent="0.4">
      <c r="U1" s="129"/>
      <c r="V1" s="129"/>
      <c r="W1" s="129"/>
      <c r="X1" s="129"/>
      <c r="Y1" s="129"/>
    </row>
    <row r="2" spans="2:25" ht="24.95" customHeight="1" x14ac:dyDescent="0.4">
      <c r="B2" s="130" t="s">
        <v>41</v>
      </c>
      <c r="C2" s="131"/>
      <c r="D2" s="131"/>
      <c r="E2" s="131"/>
      <c r="F2" s="132"/>
      <c r="G2" s="133"/>
      <c r="J2" s="131"/>
      <c r="L2" s="131"/>
      <c r="M2" s="134"/>
      <c r="N2" s="48"/>
      <c r="O2" s="48"/>
      <c r="P2" s="135"/>
      <c r="Q2" s="136"/>
      <c r="R2" s="136"/>
      <c r="S2" s="137"/>
      <c r="T2" s="136"/>
      <c r="U2" s="238"/>
      <c r="V2" s="238"/>
      <c r="W2" s="238"/>
      <c r="X2" s="238"/>
      <c r="Y2" s="238"/>
    </row>
    <row r="3" spans="2:25" ht="20.100000000000001" customHeight="1" x14ac:dyDescent="0.4">
      <c r="B3" s="138" t="s">
        <v>17</v>
      </c>
      <c r="C3" s="139" t="s">
        <v>0</v>
      </c>
      <c r="D3" s="140"/>
      <c r="E3" s="141"/>
      <c r="F3" s="142" t="s">
        <v>1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44" t="s">
        <v>20</v>
      </c>
      <c r="V3" s="144" t="s">
        <v>37</v>
      </c>
      <c r="W3" s="145" t="s">
        <v>36</v>
      </c>
      <c r="X3" s="145" t="s">
        <v>21</v>
      </c>
      <c r="Y3" s="146" t="s">
        <v>18</v>
      </c>
    </row>
    <row r="4" spans="2:25" ht="20.100000000000001" customHeight="1" x14ac:dyDescent="0.4">
      <c r="B4" s="138"/>
      <c r="C4" s="147"/>
      <c r="D4" s="148"/>
      <c r="E4" s="149" t="s">
        <v>11</v>
      </c>
      <c r="F4" s="21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145"/>
      <c r="V4" s="145"/>
      <c r="W4" s="150"/>
      <c r="X4" s="150"/>
      <c r="Y4" s="151"/>
    </row>
    <row r="5" spans="2:25" ht="20.100000000000001" customHeight="1" thickBot="1" x14ac:dyDescent="0.45">
      <c r="B5" s="152"/>
      <c r="C5" s="153"/>
      <c r="D5" s="154"/>
      <c r="E5" s="155" t="s">
        <v>32</v>
      </c>
      <c r="F5" s="212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156"/>
      <c r="V5" s="156"/>
      <c r="W5" s="157"/>
      <c r="X5" s="157"/>
      <c r="Y5" s="158"/>
    </row>
    <row r="6" spans="2:25" ht="33.75" customHeight="1" thickTop="1" x14ac:dyDescent="0.4">
      <c r="B6" s="159">
        <v>1</v>
      </c>
      <c r="C6" s="214"/>
      <c r="D6" s="215"/>
      <c r="E6" s="216"/>
      <c r="F6" s="217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9"/>
      <c r="S6" s="220"/>
      <c r="T6" s="219"/>
      <c r="U6" s="160">
        <f>COUNTA(F6:T6)</f>
        <v>0</v>
      </c>
      <c r="V6" s="161">
        <f>SUM(F6:T6)</f>
        <v>0</v>
      </c>
      <c r="W6" s="235"/>
      <c r="X6" s="162">
        <f>+W6*V6</f>
        <v>0</v>
      </c>
      <c r="Y6" s="163"/>
    </row>
    <row r="7" spans="2:25" ht="33.75" customHeight="1" x14ac:dyDescent="0.4">
      <c r="B7" s="149">
        <v>2</v>
      </c>
      <c r="C7" s="221"/>
      <c r="D7" s="222"/>
      <c r="E7" s="223"/>
      <c r="F7" s="224"/>
      <c r="G7" s="225"/>
      <c r="H7" s="225"/>
      <c r="I7" s="225"/>
      <c r="J7" s="226"/>
      <c r="K7" s="226"/>
      <c r="L7" s="225"/>
      <c r="M7" s="225"/>
      <c r="N7" s="226"/>
      <c r="O7" s="226"/>
      <c r="P7" s="226"/>
      <c r="Q7" s="226"/>
      <c r="R7" s="227"/>
      <c r="S7" s="227"/>
      <c r="T7" s="227"/>
      <c r="U7" s="164">
        <f t="shared" ref="U7:U19" si="0">COUNTA(F7:T7)</f>
        <v>0</v>
      </c>
      <c r="V7" s="165">
        <f t="shared" ref="V7:V19" si="1">SUM(F7:T7)</f>
        <v>0</v>
      </c>
      <c r="W7" s="236"/>
      <c r="X7" s="162">
        <f t="shared" ref="X7:X19" si="2">+W7*V7</f>
        <v>0</v>
      </c>
      <c r="Y7" s="166"/>
    </row>
    <row r="8" spans="2:25" ht="33.75" customHeight="1" x14ac:dyDescent="0.4">
      <c r="B8" s="167">
        <v>3</v>
      </c>
      <c r="C8" s="221"/>
      <c r="D8" s="222"/>
      <c r="E8" s="223"/>
      <c r="F8" s="228"/>
      <c r="G8" s="229"/>
      <c r="H8" s="226"/>
      <c r="I8" s="229"/>
      <c r="J8" s="229"/>
      <c r="K8" s="229"/>
      <c r="L8" s="229"/>
      <c r="M8" s="229"/>
      <c r="N8" s="229"/>
      <c r="O8" s="229"/>
      <c r="P8" s="229"/>
      <c r="Q8" s="229"/>
      <c r="R8" s="230"/>
      <c r="S8" s="230"/>
      <c r="T8" s="227"/>
      <c r="U8" s="164">
        <f t="shared" si="0"/>
        <v>0</v>
      </c>
      <c r="V8" s="165">
        <f t="shared" si="1"/>
        <v>0</v>
      </c>
      <c r="W8" s="236"/>
      <c r="X8" s="162">
        <f t="shared" si="2"/>
        <v>0</v>
      </c>
      <c r="Y8" s="166"/>
    </row>
    <row r="9" spans="2:25" ht="33.75" customHeight="1" x14ac:dyDescent="0.4">
      <c r="B9" s="149">
        <v>4</v>
      </c>
      <c r="C9" s="221"/>
      <c r="D9" s="222"/>
      <c r="E9" s="223"/>
      <c r="F9" s="231"/>
      <c r="G9" s="225"/>
      <c r="H9" s="226"/>
      <c r="I9" s="226"/>
      <c r="J9" s="225"/>
      <c r="K9" s="225"/>
      <c r="L9" s="226"/>
      <c r="M9" s="225"/>
      <c r="N9" s="226"/>
      <c r="O9" s="225"/>
      <c r="P9" s="229"/>
      <c r="Q9" s="225"/>
      <c r="R9" s="232"/>
      <c r="S9" s="232"/>
      <c r="T9" s="227"/>
      <c r="U9" s="164">
        <f t="shared" si="0"/>
        <v>0</v>
      </c>
      <c r="V9" s="165">
        <f t="shared" si="1"/>
        <v>0</v>
      </c>
      <c r="W9" s="236"/>
      <c r="X9" s="162">
        <f t="shared" si="2"/>
        <v>0</v>
      </c>
      <c r="Y9" s="166"/>
    </row>
    <row r="10" spans="2:25" ht="33.75" customHeight="1" x14ac:dyDescent="0.4">
      <c r="B10" s="149">
        <v>5</v>
      </c>
      <c r="C10" s="221"/>
      <c r="D10" s="222"/>
      <c r="E10" s="223"/>
      <c r="F10" s="224"/>
      <c r="G10" s="225"/>
      <c r="H10" s="226"/>
      <c r="I10" s="225"/>
      <c r="J10" s="226"/>
      <c r="K10" s="229"/>
      <c r="L10" s="225"/>
      <c r="M10" s="229"/>
      <c r="N10" s="225"/>
      <c r="O10" s="225"/>
      <c r="P10" s="225"/>
      <c r="Q10" s="225"/>
      <c r="R10" s="232"/>
      <c r="S10" s="232"/>
      <c r="T10" s="227"/>
      <c r="U10" s="164">
        <f t="shared" si="0"/>
        <v>0</v>
      </c>
      <c r="V10" s="165">
        <f t="shared" si="1"/>
        <v>0</v>
      </c>
      <c r="W10" s="236"/>
      <c r="X10" s="162">
        <f t="shared" si="2"/>
        <v>0</v>
      </c>
      <c r="Y10" s="166"/>
    </row>
    <row r="11" spans="2:25" ht="33.75" customHeight="1" x14ac:dyDescent="0.4">
      <c r="B11" s="149">
        <v>6</v>
      </c>
      <c r="C11" s="221"/>
      <c r="D11" s="222"/>
      <c r="E11" s="223"/>
      <c r="F11" s="224"/>
      <c r="G11" s="225"/>
      <c r="H11" s="226"/>
      <c r="I11" s="225"/>
      <c r="J11" s="225"/>
      <c r="K11" s="225"/>
      <c r="L11" s="225"/>
      <c r="M11" s="225"/>
      <c r="N11" s="225"/>
      <c r="O11" s="225"/>
      <c r="P11" s="225"/>
      <c r="Q11" s="225"/>
      <c r="R11" s="232"/>
      <c r="S11" s="227"/>
      <c r="T11" s="227"/>
      <c r="U11" s="164">
        <f t="shared" si="0"/>
        <v>0</v>
      </c>
      <c r="V11" s="165">
        <f t="shared" si="1"/>
        <v>0</v>
      </c>
      <c r="W11" s="236"/>
      <c r="X11" s="162">
        <f t="shared" si="2"/>
        <v>0</v>
      </c>
      <c r="Y11" s="166"/>
    </row>
    <row r="12" spans="2:25" ht="33.75" customHeight="1" x14ac:dyDescent="0.4">
      <c r="B12" s="149">
        <v>7</v>
      </c>
      <c r="C12" s="221"/>
      <c r="D12" s="222"/>
      <c r="E12" s="223"/>
      <c r="F12" s="231"/>
      <c r="G12" s="226"/>
      <c r="H12" s="225"/>
      <c r="I12" s="226"/>
      <c r="J12" s="225"/>
      <c r="K12" s="225"/>
      <c r="L12" s="226"/>
      <c r="M12" s="229"/>
      <c r="N12" s="225"/>
      <c r="O12" s="225"/>
      <c r="P12" s="225"/>
      <c r="Q12" s="229"/>
      <c r="R12" s="232"/>
      <c r="S12" s="227"/>
      <c r="T12" s="227"/>
      <c r="U12" s="164">
        <f t="shared" si="0"/>
        <v>0</v>
      </c>
      <c r="V12" s="165">
        <f t="shared" si="1"/>
        <v>0</v>
      </c>
      <c r="W12" s="236"/>
      <c r="X12" s="162">
        <f t="shared" si="2"/>
        <v>0</v>
      </c>
      <c r="Y12" s="166"/>
    </row>
    <row r="13" spans="2:25" ht="33.75" customHeight="1" x14ac:dyDescent="0.4">
      <c r="B13" s="149">
        <v>8</v>
      </c>
      <c r="C13" s="221"/>
      <c r="D13" s="222"/>
      <c r="E13" s="223"/>
      <c r="F13" s="231"/>
      <c r="G13" s="226"/>
      <c r="H13" s="225"/>
      <c r="I13" s="226"/>
      <c r="J13" s="225"/>
      <c r="K13" s="225"/>
      <c r="L13" s="226"/>
      <c r="M13" s="225"/>
      <c r="N13" s="229"/>
      <c r="O13" s="229"/>
      <c r="P13" s="225"/>
      <c r="Q13" s="229"/>
      <c r="R13" s="230"/>
      <c r="S13" s="227"/>
      <c r="T13" s="230"/>
      <c r="U13" s="164">
        <f t="shared" si="0"/>
        <v>0</v>
      </c>
      <c r="V13" s="165">
        <f t="shared" si="1"/>
        <v>0</v>
      </c>
      <c r="W13" s="236"/>
      <c r="X13" s="162">
        <f>+W13*V13</f>
        <v>0</v>
      </c>
      <c r="Y13" s="166"/>
    </row>
    <row r="14" spans="2:25" ht="33.75" customHeight="1" x14ac:dyDescent="0.4">
      <c r="B14" s="149">
        <v>9</v>
      </c>
      <c r="C14" s="221"/>
      <c r="D14" s="222"/>
      <c r="E14" s="223"/>
      <c r="F14" s="224"/>
      <c r="G14" s="225"/>
      <c r="H14" s="225"/>
      <c r="I14" s="225"/>
      <c r="J14" s="225"/>
      <c r="K14" s="225"/>
      <c r="L14" s="225"/>
      <c r="M14" s="225"/>
      <c r="N14" s="226"/>
      <c r="O14" s="225"/>
      <c r="P14" s="225"/>
      <c r="Q14" s="225"/>
      <c r="R14" s="232"/>
      <c r="S14" s="227"/>
      <c r="T14" s="227"/>
      <c r="U14" s="164">
        <f t="shared" si="0"/>
        <v>0</v>
      </c>
      <c r="V14" s="165">
        <f t="shared" si="1"/>
        <v>0</v>
      </c>
      <c r="W14" s="237"/>
      <c r="X14" s="162">
        <f t="shared" si="2"/>
        <v>0</v>
      </c>
      <c r="Y14" s="166"/>
    </row>
    <row r="15" spans="2:25" ht="33.75" customHeight="1" x14ac:dyDescent="0.4">
      <c r="B15" s="149">
        <v>10</v>
      </c>
      <c r="C15" s="221"/>
      <c r="D15" s="222"/>
      <c r="E15" s="223"/>
      <c r="F15" s="224"/>
      <c r="G15" s="226"/>
      <c r="H15" s="225"/>
      <c r="I15" s="229"/>
      <c r="J15" s="225"/>
      <c r="K15" s="229"/>
      <c r="L15" s="226"/>
      <c r="M15" s="229"/>
      <c r="N15" s="229"/>
      <c r="O15" s="225"/>
      <c r="P15" s="229"/>
      <c r="Q15" s="225"/>
      <c r="R15" s="232"/>
      <c r="S15" s="232"/>
      <c r="T15" s="230"/>
      <c r="U15" s="164">
        <f t="shared" si="0"/>
        <v>0</v>
      </c>
      <c r="V15" s="165">
        <f t="shared" si="1"/>
        <v>0</v>
      </c>
      <c r="W15" s="237"/>
      <c r="X15" s="162">
        <f t="shared" si="2"/>
        <v>0</v>
      </c>
      <c r="Y15" s="166"/>
    </row>
    <row r="16" spans="2:25" ht="33.75" customHeight="1" x14ac:dyDescent="0.4">
      <c r="B16" s="149">
        <v>12</v>
      </c>
      <c r="C16" s="221"/>
      <c r="D16" s="222"/>
      <c r="E16" s="223"/>
      <c r="F16" s="224"/>
      <c r="G16" s="229"/>
      <c r="H16" s="225"/>
      <c r="I16" s="225"/>
      <c r="J16" s="229"/>
      <c r="K16" s="225"/>
      <c r="L16" s="225"/>
      <c r="M16" s="225"/>
      <c r="N16" s="225"/>
      <c r="O16" s="225"/>
      <c r="P16" s="225"/>
      <c r="Q16" s="225"/>
      <c r="R16" s="230"/>
      <c r="S16" s="227"/>
      <c r="T16" s="227"/>
      <c r="U16" s="164">
        <f t="shared" si="0"/>
        <v>0</v>
      </c>
      <c r="V16" s="165">
        <f t="shared" si="1"/>
        <v>0</v>
      </c>
      <c r="W16" s="237"/>
      <c r="X16" s="162">
        <f t="shared" si="2"/>
        <v>0</v>
      </c>
      <c r="Y16" s="166"/>
    </row>
    <row r="17" spans="2:25" ht="33.75" customHeight="1" x14ac:dyDescent="0.4">
      <c r="B17" s="149">
        <v>13</v>
      </c>
      <c r="C17" s="221"/>
      <c r="D17" s="222"/>
      <c r="E17" s="223"/>
      <c r="F17" s="231"/>
      <c r="G17" s="226"/>
      <c r="H17" s="225"/>
      <c r="I17" s="226"/>
      <c r="J17" s="225"/>
      <c r="K17" s="226"/>
      <c r="L17" s="225"/>
      <c r="M17" s="225"/>
      <c r="N17" s="229"/>
      <c r="O17" s="225"/>
      <c r="P17" s="229"/>
      <c r="Q17" s="225"/>
      <c r="R17" s="232"/>
      <c r="S17" s="227"/>
      <c r="T17" s="230"/>
      <c r="U17" s="164">
        <f t="shared" si="0"/>
        <v>0</v>
      </c>
      <c r="V17" s="165">
        <f t="shared" si="1"/>
        <v>0</v>
      </c>
      <c r="W17" s="237"/>
      <c r="X17" s="162">
        <f t="shared" si="2"/>
        <v>0</v>
      </c>
      <c r="Y17" s="166"/>
    </row>
    <row r="18" spans="2:25" ht="33.75" customHeight="1" x14ac:dyDescent="0.4">
      <c r="B18" s="149">
        <v>14</v>
      </c>
      <c r="C18" s="221"/>
      <c r="D18" s="222"/>
      <c r="E18" s="223"/>
      <c r="F18" s="233"/>
      <c r="G18" s="230"/>
      <c r="H18" s="232"/>
      <c r="I18" s="227"/>
      <c r="J18" s="227"/>
      <c r="K18" s="230"/>
      <c r="L18" s="227"/>
      <c r="M18" s="227"/>
      <c r="N18" s="227"/>
      <c r="O18" s="230"/>
      <c r="P18" s="227"/>
      <c r="Q18" s="227"/>
      <c r="R18" s="230"/>
      <c r="S18" s="227"/>
      <c r="T18" s="227"/>
      <c r="U18" s="164">
        <f t="shared" si="0"/>
        <v>0</v>
      </c>
      <c r="V18" s="165">
        <f t="shared" si="1"/>
        <v>0</v>
      </c>
      <c r="W18" s="237"/>
      <c r="X18" s="162">
        <f t="shared" si="2"/>
        <v>0</v>
      </c>
      <c r="Y18" s="166"/>
    </row>
    <row r="19" spans="2:25" ht="33.75" customHeight="1" x14ac:dyDescent="0.4">
      <c r="B19" s="168">
        <v>15</v>
      </c>
      <c r="C19" s="221"/>
      <c r="D19" s="222"/>
      <c r="E19" s="223"/>
      <c r="F19" s="234"/>
      <c r="G19" s="227"/>
      <c r="H19" s="232"/>
      <c r="I19" s="232"/>
      <c r="J19" s="232"/>
      <c r="K19" s="232"/>
      <c r="L19" s="227"/>
      <c r="M19" s="232"/>
      <c r="N19" s="227"/>
      <c r="O19" s="232"/>
      <c r="P19" s="227"/>
      <c r="Q19" s="232"/>
      <c r="R19" s="232"/>
      <c r="S19" s="232"/>
      <c r="T19" s="232"/>
      <c r="U19" s="164">
        <f t="shared" si="0"/>
        <v>0</v>
      </c>
      <c r="V19" s="165">
        <f t="shared" si="1"/>
        <v>0</v>
      </c>
      <c r="W19" s="237"/>
      <c r="X19" s="162">
        <f t="shared" si="2"/>
        <v>0</v>
      </c>
      <c r="Y19" s="166"/>
    </row>
    <row r="20" spans="2:25" ht="27.75" customHeight="1" x14ac:dyDescent="0.4">
      <c r="B20" s="169" t="s">
        <v>14</v>
      </c>
      <c r="C20" s="170"/>
      <c r="D20" s="171" t="s">
        <v>12</v>
      </c>
      <c r="E20" s="143"/>
      <c r="F20" s="172">
        <f>COUNTA(F6:F19)</f>
        <v>0</v>
      </c>
      <c r="G20" s="3">
        <f t="shared" ref="G20:T20" si="3">COUNTA(G6:G19)</f>
        <v>0</v>
      </c>
      <c r="H20" s="173">
        <f t="shared" si="3"/>
        <v>0</v>
      </c>
      <c r="I20" s="173">
        <f t="shared" si="3"/>
        <v>0</v>
      </c>
      <c r="J20" s="173">
        <f t="shared" si="3"/>
        <v>0</v>
      </c>
      <c r="K20" s="173">
        <f t="shared" si="3"/>
        <v>0</v>
      </c>
      <c r="L20" s="3">
        <f t="shared" si="3"/>
        <v>0</v>
      </c>
      <c r="M20" s="173">
        <f t="shared" si="3"/>
        <v>0</v>
      </c>
      <c r="N20" s="3">
        <f t="shared" si="3"/>
        <v>0</v>
      </c>
      <c r="O20" s="173">
        <f t="shared" si="3"/>
        <v>0</v>
      </c>
      <c r="P20" s="3">
        <f t="shared" si="3"/>
        <v>0</v>
      </c>
      <c r="Q20" s="173">
        <f t="shared" si="3"/>
        <v>0</v>
      </c>
      <c r="R20" s="173">
        <f t="shared" si="3"/>
        <v>0</v>
      </c>
      <c r="S20" s="173">
        <f t="shared" si="3"/>
        <v>0</v>
      </c>
      <c r="T20" s="173">
        <f t="shared" si="3"/>
        <v>0</v>
      </c>
      <c r="U20" s="164">
        <f>SUM(U5:U19)</f>
        <v>0</v>
      </c>
      <c r="V20" s="174"/>
      <c r="W20" s="174"/>
      <c r="X20" s="175">
        <f>SUM(X6:X19)</f>
        <v>0</v>
      </c>
      <c r="Y20" s="176"/>
    </row>
    <row r="21" spans="2:25" ht="30.75" customHeight="1" x14ac:dyDescent="0.4">
      <c r="B21" s="177"/>
      <c r="C21" s="178"/>
      <c r="D21" s="171" t="s">
        <v>19</v>
      </c>
      <c r="E21" s="143"/>
      <c r="F21" s="179">
        <f>SUM(F6:F19)</f>
        <v>0</v>
      </c>
      <c r="G21" s="180">
        <f t="shared" ref="G21:T21" si="4">SUM(G6:G19)</f>
        <v>0</v>
      </c>
      <c r="H21" s="180">
        <f t="shared" si="4"/>
        <v>0</v>
      </c>
      <c r="I21" s="180">
        <f t="shared" si="4"/>
        <v>0</v>
      </c>
      <c r="J21" s="180">
        <f t="shared" si="4"/>
        <v>0</v>
      </c>
      <c r="K21" s="180">
        <f t="shared" si="4"/>
        <v>0</v>
      </c>
      <c r="L21" s="180">
        <f t="shared" si="4"/>
        <v>0</v>
      </c>
      <c r="M21" s="180">
        <f t="shared" si="4"/>
        <v>0</v>
      </c>
      <c r="N21" s="180">
        <f t="shared" si="4"/>
        <v>0</v>
      </c>
      <c r="O21" s="180">
        <f t="shared" si="4"/>
        <v>0</v>
      </c>
      <c r="P21" s="180">
        <f t="shared" si="4"/>
        <v>0</v>
      </c>
      <c r="Q21" s="180">
        <f t="shared" si="4"/>
        <v>0</v>
      </c>
      <c r="R21" s="180">
        <f t="shared" si="4"/>
        <v>0</v>
      </c>
      <c r="S21" s="180">
        <f t="shared" si="4"/>
        <v>0</v>
      </c>
      <c r="T21" s="180">
        <f t="shared" si="4"/>
        <v>0</v>
      </c>
      <c r="U21" s="181"/>
      <c r="V21" s="165">
        <f>SUM(V6:V19)</f>
        <v>0</v>
      </c>
      <c r="W21" s="174"/>
      <c r="X21" s="182"/>
      <c r="Y21" s="183"/>
    </row>
    <row r="22" spans="2:25" ht="19.5" customHeight="1" x14ac:dyDescent="0.4">
      <c r="C22" s="137"/>
      <c r="D22" s="137"/>
      <c r="E22" s="137"/>
      <c r="U22" s="184">
        <f>SUM(F20:T20)</f>
        <v>0</v>
      </c>
      <c r="V22" s="185">
        <f>SUM(F21:T21)</f>
        <v>0</v>
      </c>
      <c r="W22" s="186"/>
    </row>
    <row r="23" spans="2:25" ht="20.100000000000001" customHeight="1" x14ac:dyDescent="0.4">
      <c r="B23" s="187"/>
      <c r="C23" s="188"/>
      <c r="D23" s="189" t="s">
        <v>39</v>
      </c>
      <c r="E23" s="74"/>
      <c r="F23" s="74"/>
      <c r="G23" s="74"/>
      <c r="H23" s="74"/>
      <c r="I23" s="74"/>
      <c r="J23" s="74"/>
      <c r="K23" s="74"/>
      <c r="U23" s="190"/>
      <c r="V23" s="185"/>
      <c r="W23" s="185"/>
      <c r="X23" s="185"/>
    </row>
    <row r="24" spans="2:25" ht="20.100000000000001" customHeight="1" x14ac:dyDescent="0.4">
      <c r="B24" s="187"/>
      <c r="C24" s="191"/>
      <c r="D24" s="73"/>
      <c r="E24" s="74"/>
      <c r="F24" s="74"/>
      <c r="G24" s="74"/>
      <c r="H24" s="74"/>
      <c r="I24" s="74"/>
      <c r="J24" s="74"/>
      <c r="K24" s="74"/>
      <c r="S24" s="192" t="s">
        <v>25</v>
      </c>
      <c r="T24" s="193"/>
      <c r="U24" s="193"/>
      <c r="V24" s="193"/>
      <c r="W24" s="193"/>
      <c r="X24" s="194"/>
    </row>
    <row r="25" spans="2:25" ht="20.100000000000001" customHeight="1" x14ac:dyDescent="0.4">
      <c r="B25" s="187"/>
      <c r="C25" s="195"/>
      <c r="D25" s="196" t="s">
        <v>24</v>
      </c>
      <c r="E25" s="197"/>
      <c r="F25" s="197"/>
      <c r="G25" s="197"/>
      <c r="H25" s="197"/>
      <c r="I25" s="197"/>
      <c r="J25" s="197"/>
      <c r="K25" s="197"/>
      <c r="S25" s="198" t="s">
        <v>33</v>
      </c>
      <c r="T25" s="199"/>
      <c r="U25" s="199"/>
      <c r="V25" s="199"/>
      <c r="W25" s="199"/>
      <c r="X25" s="200"/>
    </row>
    <row r="26" spans="2:25" ht="20.100000000000001" customHeight="1" x14ac:dyDescent="0.4">
      <c r="B26" s="187"/>
      <c r="E26" s="187"/>
      <c r="S26" s="198" t="s">
        <v>29</v>
      </c>
      <c r="T26" s="199"/>
      <c r="U26" s="199"/>
      <c r="V26" s="199"/>
      <c r="W26" s="199"/>
      <c r="X26" s="200"/>
    </row>
    <row r="27" spans="2:25" ht="20.100000000000001" customHeight="1" x14ac:dyDescent="0.4">
      <c r="B27" s="187"/>
      <c r="E27" s="187"/>
      <c r="S27" s="201" t="s">
        <v>26</v>
      </c>
      <c r="T27" s="202"/>
      <c r="U27" s="202"/>
      <c r="V27" s="202"/>
      <c r="W27" s="202"/>
      <c r="X27" s="203"/>
    </row>
    <row r="28" spans="2:25" ht="20.100000000000001" customHeight="1" x14ac:dyDescent="0.4">
      <c r="B28" s="187"/>
      <c r="E28" s="187"/>
      <c r="S28" s="204" t="s">
        <v>27</v>
      </c>
      <c r="T28" s="205"/>
      <c r="U28" s="205"/>
      <c r="V28" s="205"/>
      <c r="W28" s="205"/>
      <c r="X28" s="206"/>
    </row>
    <row r="29" spans="2:25" ht="20.100000000000001" customHeight="1" x14ac:dyDescent="0.4">
      <c r="B29" s="187"/>
      <c r="E29" s="187"/>
      <c r="S29" s="207" t="s">
        <v>28</v>
      </c>
      <c r="T29" s="208"/>
      <c r="U29" s="208"/>
      <c r="V29" s="208"/>
      <c r="W29" s="208"/>
      <c r="X29" s="209"/>
    </row>
    <row r="30" spans="2:25" ht="20.100000000000001" customHeight="1" x14ac:dyDescent="0.4">
      <c r="B30" s="187"/>
      <c r="E30" s="187"/>
    </row>
    <row r="31" spans="2:25" ht="20.100000000000001" customHeight="1" x14ac:dyDescent="0.4">
      <c r="B31" s="187"/>
      <c r="E31" s="187"/>
    </row>
    <row r="32" spans="2:25" ht="20.100000000000001" customHeight="1" x14ac:dyDescent="0.4">
      <c r="B32" s="187"/>
      <c r="E32" s="187"/>
    </row>
    <row r="33" spans="2:5" ht="20.100000000000001" customHeight="1" x14ac:dyDescent="0.4">
      <c r="B33" s="187"/>
      <c r="E33" s="187"/>
    </row>
    <row r="34" spans="2:5" ht="20.100000000000001" customHeight="1" x14ac:dyDescent="0.4">
      <c r="B34" s="187"/>
      <c r="E34" s="187"/>
    </row>
    <row r="35" spans="2:5" ht="20.100000000000001" customHeight="1" x14ac:dyDescent="0.4">
      <c r="B35" s="187"/>
      <c r="E35" s="187"/>
    </row>
    <row r="36" spans="2:5" ht="20.100000000000001" customHeight="1" x14ac:dyDescent="0.4">
      <c r="B36" s="187"/>
      <c r="E36" s="187"/>
    </row>
    <row r="37" spans="2:5" ht="20.100000000000001" customHeight="1" x14ac:dyDescent="0.4">
      <c r="B37" s="187"/>
      <c r="E37" s="187"/>
    </row>
    <row r="38" spans="2:5" ht="20.100000000000001" customHeight="1" x14ac:dyDescent="0.4">
      <c r="B38" s="187"/>
      <c r="E38" s="187"/>
    </row>
    <row r="39" spans="2:5" ht="20.100000000000001" customHeight="1" x14ac:dyDescent="0.4">
      <c r="B39" s="187"/>
      <c r="E39" s="187"/>
    </row>
    <row r="40" spans="2:5" ht="20.100000000000001" customHeight="1" x14ac:dyDescent="0.4">
      <c r="B40" s="187"/>
      <c r="E40" s="187"/>
    </row>
    <row r="41" spans="2:5" ht="20.100000000000001" customHeight="1" x14ac:dyDescent="0.4">
      <c r="B41" s="187"/>
      <c r="E41" s="187"/>
    </row>
    <row r="42" spans="2:5" ht="20.100000000000001" customHeight="1" x14ac:dyDescent="0.4">
      <c r="B42" s="187"/>
      <c r="E42" s="187"/>
    </row>
    <row r="43" spans="2:5" ht="20.100000000000001" customHeight="1" x14ac:dyDescent="0.4">
      <c r="B43" s="187"/>
      <c r="E43" s="187"/>
    </row>
  </sheetData>
  <sheetProtection algorithmName="SHA-512" hashValue="yb23Vsa6JNoqnq5lpE5x7yx9NYQLhZ+bpT6jM0Nqr7zZinv9nJe5tiVUqEOylKqg3pcHSTI66lwc/0dB5jW+uw==" saltValue="cELuETkm4hU9pDrwR+uqAA==" spinCount="100000" sheet="1" objects="1" scenarios="1"/>
  <mergeCells count="34">
    <mergeCell ref="S24:X24"/>
    <mergeCell ref="S25:X25"/>
    <mergeCell ref="S26:X26"/>
    <mergeCell ref="S28:X28"/>
    <mergeCell ref="S29:X29"/>
    <mergeCell ref="Y20:Y21"/>
    <mergeCell ref="D21:E21"/>
    <mergeCell ref="C12:E12"/>
    <mergeCell ref="C13:E13"/>
    <mergeCell ref="C14:E14"/>
    <mergeCell ref="C15:E15"/>
    <mergeCell ref="C16:E16"/>
    <mergeCell ref="C17:E17"/>
    <mergeCell ref="C18:E18"/>
    <mergeCell ref="C19:E19"/>
    <mergeCell ref="B20:C21"/>
    <mergeCell ref="D20:E20"/>
    <mergeCell ref="X20:X21"/>
    <mergeCell ref="C11:E11"/>
    <mergeCell ref="U1:Y1"/>
    <mergeCell ref="U2:Y2"/>
    <mergeCell ref="B3:B5"/>
    <mergeCell ref="C3:D5"/>
    <mergeCell ref="F3:T3"/>
    <mergeCell ref="U3:U5"/>
    <mergeCell ref="V3:V5"/>
    <mergeCell ref="W3:W5"/>
    <mergeCell ref="X3:X5"/>
    <mergeCell ref="Y3:Y5"/>
    <mergeCell ref="C6:E6"/>
    <mergeCell ref="C7:E7"/>
    <mergeCell ref="C8:E8"/>
    <mergeCell ref="C9:E9"/>
    <mergeCell ref="C10:E10"/>
  </mergeCells>
  <phoneticPr fontId="2"/>
  <conditionalFormatting sqref="C6:T19">
    <cfRule type="containsBlanks" dxfId="15" priority="4">
      <formula>LEN(TRIM(C6))=0</formula>
    </cfRule>
  </conditionalFormatting>
  <conditionalFormatting sqref="W6:W19">
    <cfRule type="containsBlanks" dxfId="14" priority="3">
      <formula>LEN(TRIM(W6))=0</formula>
    </cfRule>
  </conditionalFormatting>
  <conditionalFormatting sqref="F4:T5">
    <cfRule type="containsBlanks" dxfId="13" priority="2">
      <formula>LEN(TRIM(F4))=0</formula>
    </cfRule>
  </conditionalFormatting>
  <conditionalFormatting sqref="U2:Y2">
    <cfRule type="containsBlanks" dxfId="12" priority="1">
      <formula>LEN(TRIM(U2))=0</formula>
    </cfRule>
  </conditionalFormatting>
  <dataValidations count="1">
    <dataValidation type="list" allowBlank="1" showInputMessage="1" showErrorMessage="1" sqref="U2:Y2" xr:uid="{A5E71213-5A9B-44C8-85F1-1087257A4EB0}">
      <formula1>$S$24:$S$29</formula1>
    </dataValidation>
  </dataValidations>
  <printOptions horizontalCentered="1"/>
  <pageMargins left="0.51181102362204722" right="0.43307086614173229" top="0.52" bottom="0.28000000000000003" header="0.31496062992125984" footer="0.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74466-6867-4F75-8EF3-85C3FE2AD173}">
  <sheetPr>
    <tabColor rgb="FF92D050"/>
    <pageSetUpPr fitToPage="1"/>
  </sheetPr>
  <dimension ref="B1:Y46"/>
  <sheetViews>
    <sheetView zoomScaleNormal="100" workbookViewId="0"/>
  </sheetViews>
  <sheetFormatPr defaultRowHeight="13.5" x14ac:dyDescent="0.4"/>
  <cols>
    <col min="1" max="1" width="2.375" style="9" customWidth="1"/>
    <col min="2" max="2" width="3.625" style="40" customWidth="1"/>
    <col min="3" max="3" width="8.5" style="9" customWidth="1"/>
    <col min="4" max="4" width="5.625" style="9" customWidth="1"/>
    <col min="5" max="5" width="3.625" style="40" customWidth="1"/>
    <col min="6" max="20" width="6.625" style="9" customWidth="1"/>
    <col min="21" max="22" width="7.5" style="9" customWidth="1"/>
    <col min="23" max="23" width="8.375" style="9" customWidth="1"/>
    <col min="24" max="24" width="9.875" style="9" customWidth="1"/>
    <col min="25" max="25" width="16.125" style="9" customWidth="1"/>
    <col min="26" max="26" width="2.375" style="9" customWidth="1"/>
    <col min="27" max="27" width="28.125" style="9" customWidth="1"/>
    <col min="28" max="28" width="30.625" style="9" customWidth="1"/>
    <col min="29" max="16384" width="9" style="9"/>
  </cols>
  <sheetData>
    <row r="1" spans="2:25" ht="24" customHeight="1" x14ac:dyDescent="0.4">
      <c r="U1" s="114"/>
      <c r="V1" s="114"/>
      <c r="W1" s="114"/>
      <c r="X1" s="114"/>
      <c r="Y1" s="114"/>
    </row>
    <row r="2" spans="2:25" ht="30" customHeight="1" x14ac:dyDescent="0.4">
      <c r="B2" s="115" t="s">
        <v>40</v>
      </c>
      <c r="C2" s="115"/>
      <c r="D2" s="115"/>
      <c r="E2" s="115"/>
      <c r="F2" s="12"/>
      <c r="G2" s="13"/>
      <c r="J2" s="11"/>
      <c r="L2" s="11"/>
      <c r="M2" s="16"/>
      <c r="N2" s="16"/>
      <c r="O2" s="16"/>
      <c r="P2" s="16"/>
      <c r="Q2" s="16"/>
      <c r="T2" s="16"/>
      <c r="U2" s="238"/>
      <c r="V2" s="238"/>
      <c r="W2" s="238"/>
      <c r="X2" s="238"/>
      <c r="Y2" s="238"/>
    </row>
    <row r="3" spans="2:25" ht="20.100000000000001" customHeight="1" x14ac:dyDescent="0.4">
      <c r="B3" s="77" t="s">
        <v>17</v>
      </c>
      <c r="C3" s="79" t="s">
        <v>0</v>
      </c>
      <c r="D3" s="80"/>
      <c r="E3" s="19"/>
      <c r="F3" s="85" t="s">
        <v>1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  <c r="U3" s="116" t="s">
        <v>20</v>
      </c>
      <c r="V3" s="116" t="s">
        <v>22</v>
      </c>
      <c r="W3" s="87" t="s">
        <v>23</v>
      </c>
      <c r="X3" s="87" t="s">
        <v>21</v>
      </c>
      <c r="Y3" s="90" t="s">
        <v>18</v>
      </c>
    </row>
    <row r="4" spans="2:25" ht="20.100000000000001" customHeight="1" x14ac:dyDescent="0.4">
      <c r="B4" s="77"/>
      <c r="C4" s="81"/>
      <c r="D4" s="82"/>
      <c r="E4" s="19" t="s">
        <v>11</v>
      </c>
      <c r="F4" s="21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87"/>
      <c r="V4" s="87"/>
      <c r="W4" s="88"/>
      <c r="X4" s="88"/>
      <c r="Y4" s="91"/>
    </row>
    <row r="5" spans="2:25" ht="20.100000000000001" customHeight="1" thickBot="1" x14ac:dyDescent="0.45">
      <c r="B5" s="78"/>
      <c r="C5" s="83"/>
      <c r="D5" s="84"/>
      <c r="E5" s="20" t="s">
        <v>32</v>
      </c>
      <c r="F5" s="212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117"/>
      <c r="V5" s="117"/>
      <c r="W5" s="89"/>
      <c r="X5" s="89"/>
      <c r="Y5" s="92"/>
    </row>
    <row r="6" spans="2:25" ht="33.75" customHeight="1" thickTop="1" x14ac:dyDescent="0.4">
      <c r="B6" s="21">
        <v>1</v>
      </c>
      <c r="C6" s="239"/>
      <c r="D6" s="239"/>
      <c r="E6" s="239"/>
      <c r="F6" s="240"/>
      <c r="G6" s="219"/>
      <c r="H6" s="219"/>
      <c r="I6" s="220"/>
      <c r="J6" s="219"/>
      <c r="K6" s="219"/>
      <c r="L6" s="219"/>
      <c r="M6" s="219"/>
      <c r="N6" s="219"/>
      <c r="O6" s="219"/>
      <c r="P6" s="219"/>
      <c r="Q6" s="219"/>
      <c r="R6" s="219"/>
      <c r="S6" s="220"/>
      <c r="T6" s="219"/>
      <c r="U6" s="22">
        <f>COUNTA(F6:T6)</f>
        <v>0</v>
      </c>
      <c r="V6" s="23">
        <f>SUM(F6:T6)</f>
        <v>0</v>
      </c>
      <c r="W6" s="243"/>
      <c r="X6" s="24">
        <f>+W6*V6</f>
        <v>0</v>
      </c>
      <c r="Y6" s="25"/>
    </row>
    <row r="7" spans="2:25" ht="33.75" customHeight="1" x14ac:dyDescent="0.4">
      <c r="B7" s="19">
        <v>2</v>
      </c>
      <c r="C7" s="241"/>
      <c r="D7" s="241"/>
      <c r="E7" s="241"/>
      <c r="F7" s="233"/>
      <c r="G7" s="227"/>
      <c r="H7" s="227"/>
      <c r="I7" s="227"/>
      <c r="J7" s="232"/>
      <c r="K7" s="232"/>
      <c r="L7" s="227"/>
      <c r="M7" s="227"/>
      <c r="N7" s="232"/>
      <c r="O7" s="232"/>
      <c r="P7" s="232"/>
      <c r="Q7" s="232"/>
      <c r="R7" s="227"/>
      <c r="S7" s="227"/>
      <c r="T7" s="227"/>
      <c r="U7" s="46">
        <f t="shared" ref="U7:U19" si="0">COUNTA(F7:T7)</f>
        <v>0</v>
      </c>
      <c r="V7" s="27">
        <f t="shared" ref="V7:V19" si="1">SUM(F7:T7)</f>
        <v>0</v>
      </c>
      <c r="W7" s="236"/>
      <c r="X7" s="24">
        <f t="shared" ref="X7:X19" si="2">+W7*V7</f>
        <v>0</v>
      </c>
      <c r="Y7" s="28"/>
    </row>
    <row r="8" spans="2:25" ht="33.75" customHeight="1" x14ac:dyDescent="0.4">
      <c r="B8" s="19">
        <v>3</v>
      </c>
      <c r="C8" s="241"/>
      <c r="D8" s="241"/>
      <c r="E8" s="241"/>
      <c r="F8" s="242"/>
      <c r="G8" s="230"/>
      <c r="H8" s="232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27"/>
      <c r="U8" s="46">
        <f t="shared" si="0"/>
        <v>0</v>
      </c>
      <c r="V8" s="27">
        <f t="shared" si="1"/>
        <v>0</v>
      </c>
      <c r="W8" s="236"/>
      <c r="X8" s="24">
        <f t="shared" si="2"/>
        <v>0</v>
      </c>
      <c r="Y8" s="28"/>
    </row>
    <row r="9" spans="2:25" ht="33.75" customHeight="1" x14ac:dyDescent="0.4">
      <c r="B9" s="19">
        <v>4</v>
      </c>
      <c r="C9" s="241"/>
      <c r="D9" s="241"/>
      <c r="E9" s="241"/>
      <c r="F9" s="234"/>
      <c r="G9" s="227"/>
      <c r="H9" s="232"/>
      <c r="I9" s="227"/>
      <c r="J9" s="227"/>
      <c r="K9" s="227"/>
      <c r="L9" s="232"/>
      <c r="M9" s="227"/>
      <c r="N9" s="232"/>
      <c r="O9" s="227"/>
      <c r="P9" s="230"/>
      <c r="Q9" s="227"/>
      <c r="R9" s="232"/>
      <c r="S9" s="232"/>
      <c r="T9" s="227"/>
      <c r="U9" s="46">
        <f t="shared" si="0"/>
        <v>0</v>
      </c>
      <c r="V9" s="27">
        <f t="shared" si="1"/>
        <v>0</v>
      </c>
      <c r="W9" s="236"/>
      <c r="X9" s="24">
        <f t="shared" si="2"/>
        <v>0</v>
      </c>
      <c r="Y9" s="28"/>
    </row>
    <row r="10" spans="2:25" ht="33.75" customHeight="1" x14ac:dyDescent="0.4">
      <c r="B10" s="19">
        <v>5</v>
      </c>
      <c r="C10" s="241"/>
      <c r="D10" s="241"/>
      <c r="E10" s="241"/>
      <c r="F10" s="233"/>
      <c r="G10" s="227"/>
      <c r="H10" s="232"/>
      <c r="I10" s="227"/>
      <c r="J10" s="232"/>
      <c r="K10" s="230"/>
      <c r="L10" s="227"/>
      <c r="M10" s="230"/>
      <c r="N10" s="227"/>
      <c r="O10" s="227"/>
      <c r="P10" s="227"/>
      <c r="Q10" s="227"/>
      <c r="R10" s="232"/>
      <c r="S10" s="232"/>
      <c r="T10" s="227"/>
      <c r="U10" s="46">
        <f t="shared" si="0"/>
        <v>0</v>
      </c>
      <c r="V10" s="27">
        <f t="shared" si="1"/>
        <v>0</v>
      </c>
      <c r="W10" s="236"/>
      <c r="X10" s="24">
        <f t="shared" si="2"/>
        <v>0</v>
      </c>
      <c r="Y10" s="28"/>
    </row>
    <row r="11" spans="2:25" ht="33.75" customHeight="1" x14ac:dyDescent="0.4">
      <c r="B11" s="19">
        <v>6</v>
      </c>
      <c r="C11" s="241"/>
      <c r="D11" s="241"/>
      <c r="E11" s="241"/>
      <c r="F11" s="233"/>
      <c r="G11" s="227"/>
      <c r="H11" s="232"/>
      <c r="I11" s="232"/>
      <c r="J11" s="227"/>
      <c r="K11" s="227"/>
      <c r="L11" s="227"/>
      <c r="M11" s="227"/>
      <c r="N11" s="227"/>
      <c r="O11" s="227"/>
      <c r="P11" s="227"/>
      <c r="Q11" s="227"/>
      <c r="R11" s="232"/>
      <c r="S11" s="227"/>
      <c r="T11" s="227"/>
      <c r="U11" s="46">
        <f t="shared" si="0"/>
        <v>0</v>
      </c>
      <c r="V11" s="27">
        <f t="shared" si="1"/>
        <v>0</v>
      </c>
      <c r="W11" s="236"/>
      <c r="X11" s="24">
        <f t="shared" si="2"/>
        <v>0</v>
      </c>
      <c r="Y11" s="28"/>
    </row>
    <row r="12" spans="2:25" ht="33.75" customHeight="1" x14ac:dyDescent="0.4">
      <c r="B12" s="19">
        <v>7</v>
      </c>
      <c r="C12" s="241"/>
      <c r="D12" s="241"/>
      <c r="E12" s="241"/>
      <c r="F12" s="234"/>
      <c r="G12" s="232"/>
      <c r="H12" s="227"/>
      <c r="I12" s="230"/>
      <c r="J12" s="227"/>
      <c r="K12" s="227"/>
      <c r="L12" s="232"/>
      <c r="M12" s="230"/>
      <c r="N12" s="227"/>
      <c r="O12" s="227"/>
      <c r="P12" s="227"/>
      <c r="Q12" s="230"/>
      <c r="R12" s="232"/>
      <c r="S12" s="227"/>
      <c r="T12" s="227"/>
      <c r="U12" s="46">
        <f t="shared" si="0"/>
        <v>0</v>
      </c>
      <c r="V12" s="27">
        <f t="shared" si="1"/>
        <v>0</v>
      </c>
      <c r="W12" s="236"/>
      <c r="X12" s="24">
        <f t="shared" si="2"/>
        <v>0</v>
      </c>
      <c r="Y12" s="28"/>
    </row>
    <row r="13" spans="2:25" ht="33.75" customHeight="1" x14ac:dyDescent="0.4">
      <c r="B13" s="19">
        <v>8</v>
      </c>
      <c r="C13" s="241"/>
      <c r="D13" s="241"/>
      <c r="E13" s="241"/>
      <c r="F13" s="234"/>
      <c r="G13" s="232"/>
      <c r="H13" s="227"/>
      <c r="I13" s="232"/>
      <c r="J13" s="227"/>
      <c r="K13" s="227"/>
      <c r="L13" s="232"/>
      <c r="M13" s="227"/>
      <c r="N13" s="230"/>
      <c r="O13" s="230"/>
      <c r="P13" s="227"/>
      <c r="Q13" s="230"/>
      <c r="R13" s="230"/>
      <c r="S13" s="227"/>
      <c r="T13" s="230"/>
      <c r="U13" s="46">
        <f t="shared" si="0"/>
        <v>0</v>
      </c>
      <c r="V13" s="27">
        <f t="shared" si="1"/>
        <v>0</v>
      </c>
      <c r="W13" s="236"/>
      <c r="X13" s="24">
        <f t="shared" si="2"/>
        <v>0</v>
      </c>
      <c r="Y13" s="28"/>
    </row>
    <row r="14" spans="2:25" ht="33.75" customHeight="1" x14ac:dyDescent="0.4">
      <c r="B14" s="19">
        <v>9</v>
      </c>
      <c r="C14" s="241"/>
      <c r="D14" s="241"/>
      <c r="E14" s="241"/>
      <c r="F14" s="233"/>
      <c r="G14" s="227"/>
      <c r="H14" s="227"/>
      <c r="I14" s="227"/>
      <c r="J14" s="227"/>
      <c r="K14" s="227"/>
      <c r="L14" s="227"/>
      <c r="M14" s="227"/>
      <c r="N14" s="232"/>
      <c r="O14" s="227"/>
      <c r="P14" s="227"/>
      <c r="Q14" s="227"/>
      <c r="R14" s="232"/>
      <c r="S14" s="227"/>
      <c r="T14" s="227"/>
      <c r="U14" s="46">
        <f t="shared" si="0"/>
        <v>0</v>
      </c>
      <c r="V14" s="27">
        <f t="shared" si="1"/>
        <v>0</v>
      </c>
      <c r="W14" s="236"/>
      <c r="X14" s="24">
        <f t="shared" si="2"/>
        <v>0</v>
      </c>
      <c r="Y14" s="28"/>
    </row>
    <row r="15" spans="2:25" ht="33.75" customHeight="1" x14ac:dyDescent="0.4">
      <c r="B15" s="19">
        <v>10</v>
      </c>
      <c r="C15" s="241"/>
      <c r="D15" s="241"/>
      <c r="E15" s="241"/>
      <c r="F15" s="233"/>
      <c r="G15" s="232"/>
      <c r="H15" s="227"/>
      <c r="I15" s="230"/>
      <c r="J15" s="227"/>
      <c r="K15" s="230"/>
      <c r="L15" s="232"/>
      <c r="M15" s="230"/>
      <c r="N15" s="230"/>
      <c r="O15" s="227"/>
      <c r="P15" s="230"/>
      <c r="Q15" s="227"/>
      <c r="R15" s="232"/>
      <c r="S15" s="232"/>
      <c r="T15" s="230"/>
      <c r="U15" s="46">
        <f t="shared" si="0"/>
        <v>0</v>
      </c>
      <c r="V15" s="27">
        <f t="shared" si="1"/>
        <v>0</v>
      </c>
      <c r="W15" s="236"/>
      <c r="X15" s="24">
        <f t="shared" si="2"/>
        <v>0</v>
      </c>
      <c r="Y15" s="28"/>
    </row>
    <row r="16" spans="2:25" ht="33.75" customHeight="1" x14ac:dyDescent="0.4">
      <c r="B16" s="19">
        <v>12</v>
      </c>
      <c r="C16" s="241"/>
      <c r="D16" s="241"/>
      <c r="E16" s="241"/>
      <c r="F16" s="233"/>
      <c r="G16" s="230"/>
      <c r="H16" s="227"/>
      <c r="I16" s="227"/>
      <c r="J16" s="230"/>
      <c r="K16" s="227"/>
      <c r="L16" s="227"/>
      <c r="M16" s="227"/>
      <c r="N16" s="227"/>
      <c r="O16" s="227"/>
      <c r="P16" s="227"/>
      <c r="Q16" s="227"/>
      <c r="R16" s="230"/>
      <c r="S16" s="227"/>
      <c r="T16" s="227"/>
      <c r="U16" s="46">
        <f t="shared" si="0"/>
        <v>0</v>
      </c>
      <c r="V16" s="27">
        <f t="shared" si="1"/>
        <v>0</v>
      </c>
      <c r="W16" s="236"/>
      <c r="X16" s="24">
        <f t="shared" si="2"/>
        <v>0</v>
      </c>
      <c r="Y16" s="28"/>
    </row>
    <row r="17" spans="2:25" ht="33.75" customHeight="1" x14ac:dyDescent="0.4">
      <c r="B17" s="19">
        <v>13</v>
      </c>
      <c r="C17" s="241"/>
      <c r="D17" s="241"/>
      <c r="E17" s="241"/>
      <c r="F17" s="234"/>
      <c r="G17" s="232"/>
      <c r="H17" s="227"/>
      <c r="I17" s="232"/>
      <c r="J17" s="227"/>
      <c r="K17" s="232"/>
      <c r="L17" s="227"/>
      <c r="M17" s="227"/>
      <c r="N17" s="230"/>
      <c r="O17" s="227"/>
      <c r="P17" s="230"/>
      <c r="Q17" s="227"/>
      <c r="R17" s="232"/>
      <c r="S17" s="227"/>
      <c r="T17" s="230"/>
      <c r="U17" s="46">
        <f t="shared" si="0"/>
        <v>0</v>
      </c>
      <c r="V17" s="27">
        <f t="shared" si="1"/>
        <v>0</v>
      </c>
      <c r="W17" s="236"/>
      <c r="X17" s="24">
        <f t="shared" si="2"/>
        <v>0</v>
      </c>
      <c r="Y17" s="28"/>
    </row>
    <row r="18" spans="2:25" ht="33.75" customHeight="1" x14ac:dyDescent="0.4">
      <c r="B18" s="19">
        <v>14</v>
      </c>
      <c r="C18" s="241"/>
      <c r="D18" s="241"/>
      <c r="E18" s="241"/>
      <c r="F18" s="233"/>
      <c r="G18" s="230"/>
      <c r="H18" s="232"/>
      <c r="I18" s="227"/>
      <c r="J18" s="227"/>
      <c r="K18" s="230"/>
      <c r="L18" s="227"/>
      <c r="M18" s="227"/>
      <c r="N18" s="227"/>
      <c r="O18" s="230"/>
      <c r="P18" s="227"/>
      <c r="Q18" s="227"/>
      <c r="R18" s="230"/>
      <c r="S18" s="227"/>
      <c r="T18" s="227"/>
      <c r="U18" s="46">
        <f t="shared" si="0"/>
        <v>0</v>
      </c>
      <c r="V18" s="27">
        <f t="shared" si="1"/>
        <v>0</v>
      </c>
      <c r="W18" s="236"/>
      <c r="X18" s="24">
        <f t="shared" si="2"/>
        <v>0</v>
      </c>
      <c r="Y18" s="28"/>
    </row>
    <row r="19" spans="2:25" ht="33.75" customHeight="1" x14ac:dyDescent="0.4">
      <c r="B19" s="30">
        <v>15</v>
      </c>
      <c r="C19" s="241"/>
      <c r="D19" s="241"/>
      <c r="E19" s="241"/>
      <c r="F19" s="234"/>
      <c r="G19" s="227"/>
      <c r="H19" s="232"/>
      <c r="I19" s="232"/>
      <c r="J19" s="232"/>
      <c r="K19" s="232"/>
      <c r="L19" s="227"/>
      <c r="M19" s="232"/>
      <c r="N19" s="227"/>
      <c r="O19" s="232"/>
      <c r="P19" s="227"/>
      <c r="Q19" s="232"/>
      <c r="R19" s="232"/>
      <c r="S19" s="232"/>
      <c r="T19" s="232"/>
      <c r="U19" s="46">
        <f t="shared" si="0"/>
        <v>0</v>
      </c>
      <c r="V19" s="27">
        <f t="shared" si="1"/>
        <v>0</v>
      </c>
      <c r="W19" s="244"/>
      <c r="X19" s="24">
        <f t="shared" si="2"/>
        <v>0</v>
      </c>
      <c r="Y19" s="28"/>
    </row>
    <row r="20" spans="2:25" ht="33" customHeight="1" x14ac:dyDescent="0.4">
      <c r="B20" s="116" t="s">
        <v>14</v>
      </c>
      <c r="C20" s="116"/>
      <c r="D20" s="118" t="s">
        <v>12</v>
      </c>
      <c r="E20" s="118"/>
      <c r="F20" s="31">
        <f>COUNTA(F6:F19)</f>
        <v>0</v>
      </c>
      <c r="G20" s="1">
        <f>COUNTA(G6:G19)</f>
        <v>0</v>
      </c>
      <c r="H20" s="32">
        <f t="shared" ref="H20:T20" si="3">COUNTA(H6:H19)</f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1">
        <f t="shared" si="3"/>
        <v>0</v>
      </c>
      <c r="M20" s="32">
        <f t="shared" si="3"/>
        <v>0</v>
      </c>
      <c r="N20" s="1">
        <f t="shared" si="3"/>
        <v>0</v>
      </c>
      <c r="O20" s="32">
        <f t="shared" si="3"/>
        <v>0</v>
      </c>
      <c r="P20" s="1">
        <f t="shared" si="3"/>
        <v>0</v>
      </c>
      <c r="Q20" s="32">
        <f t="shared" si="3"/>
        <v>0</v>
      </c>
      <c r="R20" s="32">
        <f t="shared" si="3"/>
        <v>0</v>
      </c>
      <c r="S20" s="32">
        <f t="shared" si="3"/>
        <v>0</v>
      </c>
      <c r="T20" s="32">
        <f t="shared" si="3"/>
        <v>0</v>
      </c>
      <c r="U20" s="26">
        <f>SUM(U5:U19)</f>
        <v>0</v>
      </c>
      <c r="V20" s="33"/>
      <c r="W20" s="36"/>
      <c r="X20" s="100">
        <f>SUM(X6:X19)</f>
        <v>0</v>
      </c>
      <c r="Y20" s="93"/>
    </row>
    <row r="21" spans="2:25" ht="30" customHeight="1" x14ac:dyDescent="0.4">
      <c r="B21" s="116"/>
      <c r="C21" s="116"/>
      <c r="D21" s="118" t="s">
        <v>13</v>
      </c>
      <c r="E21" s="118"/>
      <c r="F21" s="34">
        <f>SUM(F6:F19)</f>
        <v>0</v>
      </c>
      <c r="G21" s="35">
        <f t="shared" ref="G21:T21" si="4">SUM(G6:G19)</f>
        <v>0</v>
      </c>
      <c r="H21" s="35">
        <f t="shared" si="4"/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M21" s="35">
        <f t="shared" si="4"/>
        <v>0</v>
      </c>
      <c r="N21" s="35">
        <f t="shared" si="4"/>
        <v>0</v>
      </c>
      <c r="O21" s="35">
        <f t="shared" si="4"/>
        <v>0</v>
      </c>
      <c r="P21" s="35">
        <f t="shared" si="4"/>
        <v>0</v>
      </c>
      <c r="Q21" s="35">
        <f t="shared" si="4"/>
        <v>0</v>
      </c>
      <c r="R21" s="35">
        <f t="shared" si="4"/>
        <v>0</v>
      </c>
      <c r="S21" s="35">
        <f t="shared" si="4"/>
        <v>0</v>
      </c>
      <c r="T21" s="35">
        <f t="shared" si="4"/>
        <v>0</v>
      </c>
      <c r="U21" s="36"/>
      <c r="V21" s="27">
        <f>SUM(V6:V19)</f>
        <v>0</v>
      </c>
      <c r="W21" s="36"/>
      <c r="X21" s="101"/>
      <c r="Y21" s="94"/>
    </row>
    <row r="22" spans="2:25" ht="17.25" customHeight="1" x14ac:dyDescent="0.4">
      <c r="U22" s="42">
        <f>SUM(F20:T20)</f>
        <v>0</v>
      </c>
      <c r="V22" s="38">
        <f>SUM(F21:T21)</f>
        <v>0</v>
      </c>
      <c r="W22" s="38"/>
      <c r="X22" s="38"/>
    </row>
    <row r="23" spans="2:25" ht="20.100000000000001" customHeight="1" x14ac:dyDescent="0.4">
      <c r="C23" s="2"/>
      <c r="D23" s="41" t="s">
        <v>39</v>
      </c>
      <c r="E23" s="4"/>
      <c r="F23" s="4"/>
      <c r="G23" s="4"/>
      <c r="H23" s="4"/>
      <c r="I23" s="4"/>
      <c r="J23" s="4"/>
      <c r="K23" s="4"/>
      <c r="U23" s="42"/>
      <c r="V23" s="38"/>
      <c r="W23" s="38"/>
      <c r="X23" s="38"/>
    </row>
    <row r="24" spans="2:25" ht="20.100000000000001" customHeight="1" x14ac:dyDescent="0.4">
      <c r="C24" s="43"/>
      <c r="D24" s="5"/>
      <c r="E24" s="4"/>
      <c r="F24" s="4"/>
      <c r="G24" s="4"/>
      <c r="H24" s="4"/>
      <c r="I24" s="4"/>
      <c r="J24" s="4"/>
      <c r="K24" s="4"/>
      <c r="S24" s="102" t="s">
        <v>25</v>
      </c>
      <c r="T24" s="103"/>
      <c r="U24" s="103"/>
      <c r="V24" s="103"/>
      <c r="W24" s="103"/>
      <c r="X24" s="104"/>
    </row>
    <row r="25" spans="2:25" ht="20.100000000000001" customHeight="1" x14ac:dyDescent="0.4">
      <c r="C25" s="47"/>
      <c r="D25" s="44" t="s">
        <v>24</v>
      </c>
      <c r="E25" s="45"/>
      <c r="F25" s="45"/>
      <c r="G25" s="45"/>
      <c r="H25" s="45"/>
      <c r="I25" s="45"/>
      <c r="J25" s="45"/>
      <c r="K25" s="45"/>
      <c r="S25" s="105" t="s">
        <v>33</v>
      </c>
      <c r="T25" s="106"/>
      <c r="U25" s="106"/>
      <c r="V25" s="106"/>
      <c r="W25" s="106"/>
      <c r="X25" s="107"/>
    </row>
    <row r="26" spans="2:25" ht="20.100000000000001" customHeight="1" x14ac:dyDescent="0.4">
      <c r="S26" s="105" t="s">
        <v>29</v>
      </c>
      <c r="T26" s="106"/>
      <c r="U26" s="106"/>
      <c r="V26" s="106"/>
      <c r="W26" s="106"/>
      <c r="X26" s="107"/>
    </row>
    <row r="27" spans="2:25" ht="20.100000000000001" customHeight="1" x14ac:dyDescent="0.4">
      <c r="S27" s="6" t="s">
        <v>26</v>
      </c>
      <c r="T27" s="7"/>
      <c r="U27" s="7"/>
      <c r="V27" s="7"/>
      <c r="W27" s="7"/>
      <c r="X27" s="8"/>
    </row>
    <row r="28" spans="2:25" ht="20.100000000000001" customHeight="1" x14ac:dyDescent="0.4">
      <c r="S28" s="108" t="s">
        <v>27</v>
      </c>
      <c r="T28" s="109"/>
      <c r="U28" s="109"/>
      <c r="V28" s="109"/>
      <c r="W28" s="109"/>
      <c r="X28" s="110"/>
    </row>
    <row r="29" spans="2:25" ht="20.100000000000001" customHeight="1" x14ac:dyDescent="0.4">
      <c r="S29" s="111" t="s">
        <v>28</v>
      </c>
      <c r="T29" s="112"/>
      <c r="U29" s="112"/>
      <c r="V29" s="112"/>
      <c r="W29" s="112"/>
      <c r="X29" s="113"/>
    </row>
    <row r="30" spans="2:25" ht="20.100000000000001" customHeight="1" x14ac:dyDescent="0.4"/>
    <row r="31" spans="2:25" ht="20.100000000000001" customHeight="1" x14ac:dyDescent="0.4"/>
    <row r="32" spans="2:25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</sheetData>
  <sheetProtection algorithmName="SHA-512" hashValue="6E8hgpK5y6SW4ZhZFR5g3r4hVNE1CaW7ZQT59p4rI9PHcZNl8TclMnq6fnhO0CZHQhKKOciIIjPequcDouYRgQ==" saltValue="di535t2FKRwBNiM3WnAlcg==" spinCount="100000" sheet="1" objects="1" scenarios="1"/>
  <mergeCells count="35">
    <mergeCell ref="S29:X29"/>
    <mergeCell ref="Y20:Y21"/>
    <mergeCell ref="D21:E21"/>
    <mergeCell ref="S24:X24"/>
    <mergeCell ref="S25:X25"/>
    <mergeCell ref="S26:X26"/>
    <mergeCell ref="S28:X28"/>
    <mergeCell ref="X20:X21"/>
    <mergeCell ref="C17:E17"/>
    <mergeCell ref="C18:E18"/>
    <mergeCell ref="C19:E19"/>
    <mergeCell ref="B20:C21"/>
    <mergeCell ref="D20:E20"/>
    <mergeCell ref="C16:E16"/>
    <mergeCell ref="Y3:Y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U1:Y1"/>
    <mergeCell ref="B2:E2"/>
    <mergeCell ref="U2:Y2"/>
    <mergeCell ref="B3:B5"/>
    <mergeCell ref="C3:D5"/>
    <mergeCell ref="F3:T3"/>
    <mergeCell ref="U3:U5"/>
    <mergeCell ref="V3:V5"/>
    <mergeCell ref="W3:W5"/>
    <mergeCell ref="X3:X5"/>
  </mergeCells>
  <phoneticPr fontId="2"/>
  <conditionalFormatting sqref="U2:Y2">
    <cfRule type="containsBlanks" dxfId="11" priority="4">
      <formula>LEN(TRIM(U2))=0</formula>
    </cfRule>
  </conditionalFormatting>
  <conditionalFormatting sqref="W6:W19">
    <cfRule type="containsBlanks" dxfId="10" priority="3">
      <formula>LEN(TRIM(W6))=0</formula>
    </cfRule>
  </conditionalFormatting>
  <conditionalFormatting sqref="C6:T19">
    <cfRule type="containsBlanks" dxfId="9" priority="2">
      <formula>LEN(TRIM(C6))=0</formula>
    </cfRule>
  </conditionalFormatting>
  <conditionalFormatting sqref="F4:T5">
    <cfRule type="containsBlanks" dxfId="8" priority="1">
      <formula>LEN(TRIM(F4))=0</formula>
    </cfRule>
  </conditionalFormatting>
  <dataValidations count="1">
    <dataValidation type="list" allowBlank="1" showInputMessage="1" showErrorMessage="1" sqref="U2:Y2" xr:uid="{88393514-767E-4F9D-9595-004D9C1E9FA8}">
      <formula1>$S$24:$S$29</formula1>
    </dataValidation>
  </dataValidations>
  <printOptions horizontalCentered="1"/>
  <pageMargins left="0.51181102362204722" right="0.43307086614173229" top="0.52" bottom="0.3" header="0.31496062992125984" footer="0.2362204724409449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Y43"/>
  <sheetViews>
    <sheetView zoomScaleNormal="100" zoomScaleSheetLayoutView="100" workbookViewId="0">
      <selection activeCell="F4" sqref="F4"/>
    </sheetView>
  </sheetViews>
  <sheetFormatPr defaultRowHeight="13.5" x14ac:dyDescent="0.4"/>
  <cols>
    <col min="1" max="1" width="2.375" style="9" customWidth="1"/>
    <col min="2" max="2" width="4" style="9" customWidth="1"/>
    <col min="3" max="3" width="7.625" style="9" customWidth="1"/>
    <col min="4" max="4" width="4.25" style="9" customWidth="1"/>
    <col min="5" max="5" width="4.125" style="9" customWidth="1"/>
    <col min="6" max="20" width="6.625" style="9" customWidth="1"/>
    <col min="21" max="23" width="8.125" style="9" customWidth="1"/>
    <col min="24" max="24" width="9.875" style="9" customWidth="1"/>
    <col min="25" max="25" width="16.625" style="9" customWidth="1"/>
    <col min="26" max="16384" width="9" style="9"/>
  </cols>
  <sheetData>
    <row r="1" spans="2:25" ht="24" customHeight="1" x14ac:dyDescent="0.4">
      <c r="U1" s="76" t="s">
        <v>30</v>
      </c>
      <c r="V1" s="76"/>
      <c r="W1" s="76"/>
      <c r="X1" s="76"/>
      <c r="Y1" s="76"/>
    </row>
    <row r="2" spans="2:25" ht="24.95" customHeight="1" x14ac:dyDescent="0.4">
      <c r="B2" s="10" t="s">
        <v>10</v>
      </c>
      <c r="C2" s="11"/>
      <c r="D2" s="11"/>
      <c r="E2" s="11"/>
      <c r="F2" s="12"/>
      <c r="G2" s="13" t="s">
        <v>16</v>
      </c>
      <c r="J2" s="11"/>
      <c r="L2" s="11"/>
      <c r="M2" s="14"/>
      <c r="N2" s="48"/>
      <c r="O2" s="48"/>
      <c r="P2" s="15"/>
      <c r="Q2" s="16"/>
      <c r="R2" s="16"/>
      <c r="S2" s="17"/>
      <c r="T2" s="16"/>
      <c r="U2" s="119" t="s">
        <v>33</v>
      </c>
      <c r="V2" s="119"/>
      <c r="W2" s="119"/>
      <c r="X2" s="119"/>
      <c r="Y2" s="119"/>
    </row>
    <row r="3" spans="2:25" ht="20.100000000000001" customHeight="1" x14ac:dyDescent="0.4">
      <c r="B3" s="77" t="s">
        <v>17</v>
      </c>
      <c r="C3" s="79" t="s">
        <v>0</v>
      </c>
      <c r="D3" s="80"/>
      <c r="E3" s="18"/>
      <c r="F3" s="85" t="s">
        <v>1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  <c r="U3" s="116" t="s">
        <v>20</v>
      </c>
      <c r="V3" s="116" t="s">
        <v>37</v>
      </c>
      <c r="W3" s="87" t="s">
        <v>36</v>
      </c>
      <c r="X3" s="87" t="s">
        <v>21</v>
      </c>
      <c r="Y3" s="90" t="s">
        <v>18</v>
      </c>
    </row>
    <row r="4" spans="2:25" ht="20.100000000000001" customHeight="1" x14ac:dyDescent="0.4">
      <c r="B4" s="77"/>
      <c r="C4" s="81"/>
      <c r="D4" s="82"/>
      <c r="E4" s="19" t="s">
        <v>31</v>
      </c>
      <c r="F4" s="49">
        <v>10</v>
      </c>
      <c r="G4" s="50"/>
      <c r="H4" s="50"/>
      <c r="I4" s="50"/>
      <c r="J4" s="50"/>
      <c r="K4" s="50"/>
      <c r="L4" s="50">
        <v>11</v>
      </c>
      <c r="M4" s="50"/>
      <c r="N4" s="50"/>
      <c r="O4" s="50"/>
      <c r="P4" s="50"/>
      <c r="Q4" s="50"/>
      <c r="R4" s="50"/>
      <c r="S4" s="50"/>
      <c r="T4" s="50"/>
      <c r="U4" s="87"/>
      <c r="V4" s="87"/>
      <c r="W4" s="88"/>
      <c r="X4" s="88"/>
      <c r="Y4" s="91"/>
    </row>
    <row r="5" spans="2:25" ht="20.100000000000001" customHeight="1" thickBot="1" x14ac:dyDescent="0.45">
      <c r="B5" s="78"/>
      <c r="C5" s="83"/>
      <c r="D5" s="84"/>
      <c r="E5" s="20" t="s">
        <v>32</v>
      </c>
      <c r="F5" s="51">
        <v>1</v>
      </c>
      <c r="G5" s="52">
        <v>2</v>
      </c>
      <c r="H5" s="52">
        <v>5</v>
      </c>
      <c r="I5" s="52">
        <v>6</v>
      </c>
      <c r="J5" s="52">
        <v>10</v>
      </c>
      <c r="K5" s="52">
        <v>13</v>
      </c>
      <c r="L5" s="52">
        <v>1</v>
      </c>
      <c r="M5" s="52">
        <v>15</v>
      </c>
      <c r="N5" s="52">
        <v>25</v>
      </c>
      <c r="O5" s="52">
        <v>28</v>
      </c>
      <c r="P5" s="52">
        <v>30</v>
      </c>
      <c r="Q5" s="52"/>
      <c r="R5" s="52"/>
      <c r="S5" s="52"/>
      <c r="T5" s="52"/>
      <c r="U5" s="117"/>
      <c r="V5" s="117"/>
      <c r="W5" s="89"/>
      <c r="X5" s="89"/>
      <c r="Y5" s="92"/>
    </row>
    <row r="6" spans="2:25" ht="33.75" customHeight="1" thickTop="1" x14ac:dyDescent="0.4">
      <c r="B6" s="21">
        <v>1</v>
      </c>
      <c r="C6" s="123" t="s">
        <v>38</v>
      </c>
      <c r="D6" s="124"/>
      <c r="E6" s="125"/>
      <c r="F6" s="53">
        <v>1</v>
      </c>
      <c r="G6" s="54">
        <v>1</v>
      </c>
      <c r="H6" s="54">
        <v>1</v>
      </c>
      <c r="I6" s="55">
        <v>0.5</v>
      </c>
      <c r="J6" s="54">
        <v>1</v>
      </c>
      <c r="K6" s="54">
        <v>1</v>
      </c>
      <c r="L6" s="55">
        <v>0.5</v>
      </c>
      <c r="M6" s="54">
        <v>1</v>
      </c>
      <c r="N6" s="54">
        <v>1</v>
      </c>
      <c r="O6" s="54">
        <v>1</v>
      </c>
      <c r="P6" s="54">
        <v>1</v>
      </c>
      <c r="Q6" s="54"/>
      <c r="R6" s="54"/>
      <c r="S6" s="56"/>
      <c r="T6" s="54"/>
      <c r="U6" s="22">
        <f>COUNTA(F6:T6)</f>
        <v>11</v>
      </c>
      <c r="V6" s="23">
        <f>SUM(F6:T6)</f>
        <v>10</v>
      </c>
      <c r="W6" s="57">
        <v>10000</v>
      </c>
      <c r="X6" s="24">
        <f>+W6*V6</f>
        <v>100000</v>
      </c>
      <c r="Y6" s="25"/>
    </row>
    <row r="7" spans="2:25" ht="33.75" customHeight="1" x14ac:dyDescent="0.4">
      <c r="B7" s="19">
        <v>2</v>
      </c>
      <c r="C7" s="120" t="s">
        <v>3</v>
      </c>
      <c r="D7" s="121"/>
      <c r="E7" s="122"/>
      <c r="F7" s="58">
        <v>1</v>
      </c>
      <c r="G7" s="59">
        <v>1</v>
      </c>
      <c r="H7" s="59"/>
      <c r="I7" s="60">
        <v>0.5</v>
      </c>
      <c r="J7" s="61">
        <v>1</v>
      </c>
      <c r="K7" s="61">
        <v>1</v>
      </c>
      <c r="L7" s="60">
        <v>0.5</v>
      </c>
      <c r="M7" s="59">
        <v>1</v>
      </c>
      <c r="N7" s="61">
        <v>1</v>
      </c>
      <c r="O7" s="61">
        <v>1</v>
      </c>
      <c r="P7" s="61">
        <v>1</v>
      </c>
      <c r="Q7" s="61"/>
      <c r="R7" s="59"/>
      <c r="S7" s="59"/>
      <c r="T7" s="59"/>
      <c r="U7" s="26">
        <f t="shared" ref="U7:U19" si="0">COUNTA(F7:T7)</f>
        <v>10</v>
      </c>
      <c r="V7" s="27">
        <f t="shared" ref="V7:V19" si="1">SUM(F7:T7)</f>
        <v>9</v>
      </c>
      <c r="W7" s="62">
        <v>10000</v>
      </c>
      <c r="X7" s="24">
        <f t="shared" ref="X7:X19" si="2">+W7*V7</f>
        <v>90000</v>
      </c>
      <c r="Y7" s="28"/>
    </row>
    <row r="8" spans="2:25" ht="33.75" customHeight="1" x14ac:dyDescent="0.4">
      <c r="B8" s="29">
        <v>3</v>
      </c>
      <c r="C8" s="120" t="s">
        <v>4</v>
      </c>
      <c r="D8" s="121"/>
      <c r="E8" s="122"/>
      <c r="F8" s="63">
        <v>1</v>
      </c>
      <c r="G8" s="64">
        <v>1</v>
      </c>
      <c r="H8" s="61">
        <v>1</v>
      </c>
      <c r="I8" s="65">
        <v>0.5</v>
      </c>
      <c r="J8" s="64">
        <v>1</v>
      </c>
      <c r="K8" s="64">
        <v>1</v>
      </c>
      <c r="L8" s="65">
        <v>0.5</v>
      </c>
      <c r="M8" s="64">
        <v>1</v>
      </c>
      <c r="N8" s="64">
        <v>1</v>
      </c>
      <c r="O8" s="65">
        <v>0.5</v>
      </c>
      <c r="P8" s="64">
        <v>1</v>
      </c>
      <c r="Q8" s="64"/>
      <c r="R8" s="64"/>
      <c r="S8" s="64"/>
      <c r="T8" s="59"/>
      <c r="U8" s="26">
        <f t="shared" si="0"/>
        <v>11</v>
      </c>
      <c r="V8" s="27">
        <f t="shared" si="1"/>
        <v>9.5</v>
      </c>
      <c r="W8" s="66">
        <v>9000</v>
      </c>
      <c r="X8" s="24">
        <f t="shared" si="2"/>
        <v>85500</v>
      </c>
      <c r="Y8" s="28"/>
    </row>
    <row r="9" spans="2:25" ht="33.75" customHeight="1" x14ac:dyDescent="0.4">
      <c r="B9" s="19">
        <v>4</v>
      </c>
      <c r="C9" s="120" t="s">
        <v>5</v>
      </c>
      <c r="D9" s="121"/>
      <c r="E9" s="122"/>
      <c r="F9" s="67">
        <v>1</v>
      </c>
      <c r="G9" s="59">
        <v>1</v>
      </c>
      <c r="H9" s="61"/>
      <c r="I9" s="68">
        <v>0.5</v>
      </c>
      <c r="J9" s="59">
        <v>1</v>
      </c>
      <c r="K9" s="59"/>
      <c r="L9" s="68">
        <v>0.5</v>
      </c>
      <c r="M9" s="59">
        <v>1</v>
      </c>
      <c r="N9" s="61"/>
      <c r="O9" s="59">
        <v>1</v>
      </c>
      <c r="P9" s="64"/>
      <c r="Q9" s="59"/>
      <c r="R9" s="61"/>
      <c r="S9" s="61"/>
      <c r="T9" s="59"/>
      <c r="U9" s="26">
        <f t="shared" si="0"/>
        <v>7</v>
      </c>
      <c r="V9" s="27">
        <f t="shared" si="1"/>
        <v>6</v>
      </c>
      <c r="W9" s="62">
        <v>10000</v>
      </c>
      <c r="X9" s="24">
        <f t="shared" si="2"/>
        <v>60000</v>
      </c>
      <c r="Y9" s="28"/>
    </row>
    <row r="10" spans="2:25" ht="33.75" customHeight="1" x14ac:dyDescent="0.4">
      <c r="B10" s="19">
        <v>5</v>
      </c>
      <c r="C10" s="120" t="s">
        <v>6</v>
      </c>
      <c r="D10" s="121"/>
      <c r="E10" s="122"/>
      <c r="F10" s="58">
        <v>1</v>
      </c>
      <c r="G10" s="59">
        <v>1</v>
      </c>
      <c r="H10" s="61">
        <v>1</v>
      </c>
      <c r="I10" s="60">
        <v>0.5</v>
      </c>
      <c r="J10" s="69">
        <v>1</v>
      </c>
      <c r="K10" s="64">
        <v>1</v>
      </c>
      <c r="L10" s="60">
        <v>0.5</v>
      </c>
      <c r="M10" s="64">
        <v>1</v>
      </c>
      <c r="N10" s="59">
        <v>1</v>
      </c>
      <c r="O10" s="59">
        <v>1</v>
      </c>
      <c r="P10" s="59">
        <v>1</v>
      </c>
      <c r="Q10" s="59"/>
      <c r="R10" s="61"/>
      <c r="S10" s="61"/>
      <c r="T10" s="59"/>
      <c r="U10" s="26">
        <f t="shared" si="0"/>
        <v>11</v>
      </c>
      <c r="V10" s="27">
        <f t="shared" si="1"/>
        <v>10</v>
      </c>
      <c r="W10" s="62">
        <v>10000</v>
      </c>
      <c r="X10" s="24">
        <f t="shared" si="2"/>
        <v>100000</v>
      </c>
      <c r="Y10" s="28"/>
    </row>
    <row r="11" spans="2:25" ht="33.75" customHeight="1" x14ac:dyDescent="0.4">
      <c r="B11" s="19">
        <v>6</v>
      </c>
      <c r="C11" s="120" t="s">
        <v>7</v>
      </c>
      <c r="D11" s="121"/>
      <c r="E11" s="122"/>
      <c r="F11" s="58">
        <v>1</v>
      </c>
      <c r="G11" s="59">
        <v>1</v>
      </c>
      <c r="H11" s="61">
        <v>1</v>
      </c>
      <c r="I11" s="60">
        <v>0.5</v>
      </c>
      <c r="J11" s="59">
        <v>1</v>
      </c>
      <c r="K11" s="59"/>
      <c r="L11" s="60">
        <v>0.5</v>
      </c>
      <c r="M11" s="59">
        <v>1</v>
      </c>
      <c r="N11" s="59">
        <v>1</v>
      </c>
      <c r="O11" s="59">
        <v>1</v>
      </c>
      <c r="P11" s="59">
        <v>1</v>
      </c>
      <c r="Q11" s="59"/>
      <c r="R11" s="61"/>
      <c r="S11" s="59"/>
      <c r="T11" s="59"/>
      <c r="U11" s="26">
        <f t="shared" si="0"/>
        <v>10</v>
      </c>
      <c r="V11" s="27">
        <f t="shared" si="1"/>
        <v>9</v>
      </c>
      <c r="W11" s="62">
        <v>10000</v>
      </c>
      <c r="X11" s="24">
        <f t="shared" si="2"/>
        <v>90000</v>
      </c>
      <c r="Y11" s="28"/>
    </row>
    <row r="12" spans="2:25" ht="33.75" customHeight="1" x14ac:dyDescent="0.4">
      <c r="B12" s="19">
        <v>7</v>
      </c>
      <c r="C12" s="120" t="s">
        <v>8</v>
      </c>
      <c r="D12" s="121"/>
      <c r="E12" s="122"/>
      <c r="F12" s="67">
        <v>1</v>
      </c>
      <c r="G12" s="61">
        <v>1</v>
      </c>
      <c r="H12" s="59"/>
      <c r="I12" s="68">
        <v>0.5</v>
      </c>
      <c r="J12" s="59">
        <v>1</v>
      </c>
      <c r="K12" s="59">
        <v>1</v>
      </c>
      <c r="L12" s="68">
        <v>0.5</v>
      </c>
      <c r="M12" s="64"/>
      <c r="N12" s="59">
        <v>1</v>
      </c>
      <c r="O12" s="59">
        <v>1</v>
      </c>
      <c r="P12" s="59">
        <v>1</v>
      </c>
      <c r="Q12" s="64"/>
      <c r="R12" s="61"/>
      <c r="S12" s="59"/>
      <c r="T12" s="59"/>
      <c r="U12" s="26">
        <f t="shared" si="0"/>
        <v>9</v>
      </c>
      <c r="V12" s="27">
        <f t="shared" si="1"/>
        <v>8</v>
      </c>
      <c r="W12" s="62">
        <v>10000</v>
      </c>
      <c r="X12" s="24">
        <f t="shared" si="2"/>
        <v>80000</v>
      </c>
      <c r="Y12" s="28"/>
    </row>
    <row r="13" spans="2:25" ht="33.75" customHeight="1" x14ac:dyDescent="0.4">
      <c r="B13" s="19">
        <v>8</v>
      </c>
      <c r="C13" s="120" t="s">
        <v>9</v>
      </c>
      <c r="D13" s="121"/>
      <c r="E13" s="122"/>
      <c r="F13" s="67">
        <v>1</v>
      </c>
      <c r="G13" s="61">
        <v>1</v>
      </c>
      <c r="H13" s="59">
        <v>1</v>
      </c>
      <c r="I13" s="68">
        <v>0.5</v>
      </c>
      <c r="J13" s="59">
        <v>1</v>
      </c>
      <c r="K13" s="59">
        <v>1</v>
      </c>
      <c r="L13" s="61"/>
      <c r="M13" s="59">
        <v>1</v>
      </c>
      <c r="N13" s="64">
        <v>1</v>
      </c>
      <c r="O13" s="65">
        <v>0.5</v>
      </c>
      <c r="P13" s="59">
        <v>1</v>
      </c>
      <c r="Q13" s="64"/>
      <c r="R13" s="64"/>
      <c r="S13" s="59"/>
      <c r="T13" s="64"/>
      <c r="U13" s="26">
        <f t="shared" si="0"/>
        <v>10</v>
      </c>
      <c r="V13" s="27">
        <f t="shared" si="1"/>
        <v>9</v>
      </c>
      <c r="W13" s="66">
        <v>9000</v>
      </c>
      <c r="X13" s="24">
        <f>+W13*V13</f>
        <v>81000</v>
      </c>
      <c r="Y13" s="28"/>
    </row>
    <row r="14" spans="2:25" ht="33.75" customHeight="1" x14ac:dyDescent="0.4">
      <c r="B14" s="19">
        <v>9</v>
      </c>
      <c r="C14" s="120"/>
      <c r="D14" s="121"/>
      <c r="E14" s="122"/>
      <c r="F14" s="58"/>
      <c r="G14" s="59"/>
      <c r="H14" s="59"/>
      <c r="I14" s="59"/>
      <c r="J14" s="59"/>
      <c r="K14" s="59"/>
      <c r="L14" s="59"/>
      <c r="M14" s="59"/>
      <c r="N14" s="61"/>
      <c r="O14" s="59"/>
      <c r="P14" s="59"/>
      <c r="Q14" s="59"/>
      <c r="R14" s="61"/>
      <c r="S14" s="59"/>
      <c r="T14" s="59"/>
      <c r="U14" s="26">
        <f t="shared" si="0"/>
        <v>0</v>
      </c>
      <c r="V14" s="27">
        <f t="shared" si="1"/>
        <v>0</v>
      </c>
      <c r="W14" s="70"/>
      <c r="X14" s="24">
        <f t="shared" si="2"/>
        <v>0</v>
      </c>
      <c r="Y14" s="28"/>
    </row>
    <row r="15" spans="2:25" ht="33.75" customHeight="1" x14ac:dyDescent="0.4">
      <c r="B15" s="19">
        <v>10</v>
      </c>
      <c r="C15" s="120"/>
      <c r="D15" s="121"/>
      <c r="E15" s="122"/>
      <c r="F15" s="58"/>
      <c r="G15" s="61"/>
      <c r="H15" s="59"/>
      <c r="I15" s="64"/>
      <c r="J15" s="59"/>
      <c r="K15" s="64"/>
      <c r="L15" s="61"/>
      <c r="M15" s="64"/>
      <c r="N15" s="64"/>
      <c r="O15" s="59"/>
      <c r="P15" s="64"/>
      <c r="Q15" s="59"/>
      <c r="R15" s="61"/>
      <c r="S15" s="61"/>
      <c r="T15" s="64"/>
      <c r="U15" s="26">
        <f t="shared" si="0"/>
        <v>0</v>
      </c>
      <c r="V15" s="27">
        <f t="shared" si="1"/>
        <v>0</v>
      </c>
      <c r="W15" s="70"/>
      <c r="X15" s="24">
        <f t="shared" si="2"/>
        <v>0</v>
      </c>
      <c r="Y15" s="28"/>
    </row>
    <row r="16" spans="2:25" ht="33.75" customHeight="1" x14ac:dyDescent="0.4">
      <c r="B16" s="19">
        <v>12</v>
      </c>
      <c r="C16" s="120"/>
      <c r="D16" s="121"/>
      <c r="E16" s="122"/>
      <c r="F16" s="58"/>
      <c r="G16" s="64"/>
      <c r="H16" s="59"/>
      <c r="I16" s="59"/>
      <c r="J16" s="64"/>
      <c r="K16" s="59"/>
      <c r="L16" s="59"/>
      <c r="M16" s="59"/>
      <c r="N16" s="59"/>
      <c r="O16" s="59"/>
      <c r="P16" s="59"/>
      <c r="Q16" s="59"/>
      <c r="R16" s="64"/>
      <c r="S16" s="59"/>
      <c r="T16" s="59"/>
      <c r="U16" s="26">
        <f t="shared" si="0"/>
        <v>0</v>
      </c>
      <c r="V16" s="27">
        <f t="shared" si="1"/>
        <v>0</v>
      </c>
      <c r="W16" s="70"/>
      <c r="X16" s="24">
        <f t="shared" si="2"/>
        <v>0</v>
      </c>
      <c r="Y16" s="28"/>
    </row>
    <row r="17" spans="2:25" ht="33.75" customHeight="1" x14ac:dyDescent="0.4">
      <c r="B17" s="19">
        <v>13</v>
      </c>
      <c r="C17" s="120"/>
      <c r="D17" s="121"/>
      <c r="E17" s="122"/>
      <c r="F17" s="67"/>
      <c r="G17" s="61"/>
      <c r="H17" s="59"/>
      <c r="I17" s="61"/>
      <c r="J17" s="59"/>
      <c r="K17" s="61"/>
      <c r="L17" s="59"/>
      <c r="M17" s="59"/>
      <c r="N17" s="64"/>
      <c r="O17" s="59"/>
      <c r="P17" s="64"/>
      <c r="Q17" s="59"/>
      <c r="R17" s="61"/>
      <c r="S17" s="59"/>
      <c r="T17" s="64"/>
      <c r="U17" s="26">
        <f t="shared" si="0"/>
        <v>0</v>
      </c>
      <c r="V17" s="27">
        <f t="shared" si="1"/>
        <v>0</v>
      </c>
      <c r="W17" s="70"/>
      <c r="X17" s="24">
        <f t="shared" si="2"/>
        <v>0</v>
      </c>
      <c r="Y17" s="28"/>
    </row>
    <row r="18" spans="2:25" ht="33.75" customHeight="1" x14ac:dyDescent="0.4">
      <c r="B18" s="19">
        <v>14</v>
      </c>
      <c r="C18" s="120"/>
      <c r="D18" s="121"/>
      <c r="E18" s="122"/>
      <c r="F18" s="58"/>
      <c r="G18" s="64"/>
      <c r="H18" s="61"/>
      <c r="I18" s="59"/>
      <c r="J18" s="59"/>
      <c r="K18" s="64"/>
      <c r="L18" s="59"/>
      <c r="M18" s="59"/>
      <c r="N18" s="59"/>
      <c r="O18" s="64"/>
      <c r="P18" s="59"/>
      <c r="Q18" s="59"/>
      <c r="R18" s="64"/>
      <c r="S18" s="59"/>
      <c r="T18" s="59"/>
      <c r="U18" s="26">
        <f t="shared" si="0"/>
        <v>0</v>
      </c>
      <c r="V18" s="27">
        <f t="shared" si="1"/>
        <v>0</v>
      </c>
      <c r="W18" s="70"/>
      <c r="X18" s="24">
        <f t="shared" si="2"/>
        <v>0</v>
      </c>
      <c r="Y18" s="28"/>
    </row>
    <row r="19" spans="2:25" ht="33.75" customHeight="1" x14ac:dyDescent="0.4">
      <c r="B19" s="30">
        <v>15</v>
      </c>
      <c r="C19" s="120"/>
      <c r="D19" s="121"/>
      <c r="E19" s="122"/>
      <c r="F19" s="67"/>
      <c r="G19" s="59"/>
      <c r="H19" s="61"/>
      <c r="I19" s="61"/>
      <c r="J19" s="61"/>
      <c r="K19" s="61"/>
      <c r="L19" s="59"/>
      <c r="M19" s="61"/>
      <c r="N19" s="59"/>
      <c r="O19" s="61"/>
      <c r="P19" s="59"/>
      <c r="Q19" s="61"/>
      <c r="R19" s="61"/>
      <c r="S19" s="61"/>
      <c r="T19" s="61"/>
      <c r="U19" s="26">
        <f t="shared" si="0"/>
        <v>0</v>
      </c>
      <c r="V19" s="27">
        <f t="shared" si="1"/>
        <v>0</v>
      </c>
      <c r="W19" s="70"/>
      <c r="X19" s="24">
        <f t="shared" si="2"/>
        <v>0</v>
      </c>
      <c r="Y19" s="28"/>
    </row>
    <row r="20" spans="2:25" ht="27.75" customHeight="1" x14ac:dyDescent="0.4">
      <c r="B20" s="96" t="s">
        <v>14</v>
      </c>
      <c r="C20" s="97"/>
      <c r="D20" s="95" t="s">
        <v>12</v>
      </c>
      <c r="E20" s="86"/>
      <c r="F20" s="31">
        <f>COUNTA(F6:F19)</f>
        <v>8</v>
      </c>
      <c r="G20" s="3">
        <f t="shared" ref="G20:T20" si="3">COUNTA(G6:G19)</f>
        <v>8</v>
      </c>
      <c r="H20" s="32">
        <f t="shared" si="3"/>
        <v>5</v>
      </c>
      <c r="I20" s="32">
        <f t="shared" si="3"/>
        <v>8</v>
      </c>
      <c r="J20" s="32">
        <f t="shared" si="3"/>
        <v>8</v>
      </c>
      <c r="K20" s="32">
        <f t="shared" si="3"/>
        <v>6</v>
      </c>
      <c r="L20" s="3">
        <f t="shared" si="3"/>
        <v>7</v>
      </c>
      <c r="M20" s="32">
        <f t="shared" si="3"/>
        <v>7</v>
      </c>
      <c r="N20" s="3">
        <f t="shared" si="3"/>
        <v>7</v>
      </c>
      <c r="O20" s="32">
        <f t="shared" si="3"/>
        <v>8</v>
      </c>
      <c r="P20" s="3">
        <f t="shared" si="3"/>
        <v>7</v>
      </c>
      <c r="Q20" s="32">
        <f t="shared" si="3"/>
        <v>0</v>
      </c>
      <c r="R20" s="32">
        <f t="shared" si="3"/>
        <v>0</v>
      </c>
      <c r="S20" s="32">
        <f t="shared" si="3"/>
        <v>0</v>
      </c>
      <c r="T20" s="32">
        <f t="shared" si="3"/>
        <v>0</v>
      </c>
      <c r="U20" s="26">
        <f>SUM(U5:U19)</f>
        <v>79</v>
      </c>
      <c r="V20" s="33"/>
      <c r="W20" s="33"/>
      <c r="X20" s="100">
        <f>SUM(X6:X19)</f>
        <v>686500</v>
      </c>
      <c r="Y20" s="93"/>
    </row>
    <row r="21" spans="2:25" ht="30.75" customHeight="1" x14ac:dyDescent="0.4">
      <c r="B21" s="98"/>
      <c r="C21" s="99"/>
      <c r="D21" s="95" t="s">
        <v>19</v>
      </c>
      <c r="E21" s="86"/>
      <c r="F21" s="34">
        <f>SUM(F6:F19)</f>
        <v>8</v>
      </c>
      <c r="G21" s="35">
        <f t="shared" ref="G21:T21" si="4">SUM(G6:G19)</f>
        <v>8</v>
      </c>
      <c r="H21" s="35">
        <f t="shared" si="4"/>
        <v>5</v>
      </c>
      <c r="I21" s="35">
        <f t="shared" si="4"/>
        <v>4</v>
      </c>
      <c r="J21" s="35">
        <f t="shared" si="4"/>
        <v>8</v>
      </c>
      <c r="K21" s="35">
        <f t="shared" si="4"/>
        <v>6</v>
      </c>
      <c r="L21" s="35">
        <f t="shared" si="4"/>
        <v>3.5</v>
      </c>
      <c r="M21" s="35">
        <f t="shared" si="4"/>
        <v>7</v>
      </c>
      <c r="N21" s="35">
        <f t="shared" si="4"/>
        <v>7</v>
      </c>
      <c r="O21" s="35">
        <f t="shared" si="4"/>
        <v>7</v>
      </c>
      <c r="P21" s="35">
        <f t="shared" si="4"/>
        <v>7</v>
      </c>
      <c r="Q21" s="35">
        <f t="shared" si="4"/>
        <v>0</v>
      </c>
      <c r="R21" s="35">
        <f t="shared" si="4"/>
        <v>0</v>
      </c>
      <c r="S21" s="35">
        <f t="shared" si="4"/>
        <v>0</v>
      </c>
      <c r="T21" s="35">
        <f t="shared" si="4"/>
        <v>0</v>
      </c>
      <c r="U21" s="36"/>
      <c r="V21" s="27">
        <f>SUM(V6:V19)</f>
        <v>70.5</v>
      </c>
      <c r="W21" s="33"/>
      <c r="X21" s="101"/>
      <c r="Y21" s="94"/>
    </row>
    <row r="22" spans="2:25" ht="19.5" customHeight="1" x14ac:dyDescent="0.4">
      <c r="C22" s="17"/>
      <c r="D22" s="17"/>
      <c r="E22" s="17"/>
      <c r="U22" s="37">
        <f>SUM(F20:T20)</f>
        <v>79</v>
      </c>
      <c r="V22" s="38">
        <f>SUM(F21:T21)</f>
        <v>70.5</v>
      </c>
      <c r="W22" s="39"/>
    </row>
    <row r="23" spans="2:25" ht="20.100000000000001" customHeight="1" x14ac:dyDescent="0.4">
      <c r="B23" s="40"/>
      <c r="C23" s="2"/>
      <c r="D23" s="71" t="s">
        <v>39</v>
      </c>
      <c r="E23" s="72"/>
      <c r="F23" s="72"/>
      <c r="G23" s="72"/>
      <c r="H23" s="72"/>
      <c r="I23" s="72"/>
      <c r="J23" s="72"/>
      <c r="K23" s="72"/>
      <c r="U23" s="42"/>
      <c r="V23" s="38"/>
      <c r="W23" s="38"/>
      <c r="X23" s="38"/>
    </row>
    <row r="24" spans="2:25" ht="20.100000000000001" customHeight="1" x14ac:dyDescent="0.4">
      <c r="B24" s="40"/>
      <c r="C24" s="43"/>
      <c r="D24" s="73"/>
      <c r="E24" s="74"/>
      <c r="F24" s="74"/>
      <c r="G24" s="74"/>
      <c r="H24" s="74"/>
      <c r="I24" s="74"/>
      <c r="J24" s="74"/>
      <c r="K24" s="74"/>
      <c r="S24" s="102" t="s">
        <v>25</v>
      </c>
      <c r="T24" s="103"/>
      <c r="U24" s="103"/>
      <c r="V24" s="103"/>
      <c r="W24" s="103"/>
      <c r="X24" s="104"/>
    </row>
    <row r="25" spans="2:25" ht="20.100000000000001" customHeight="1" x14ac:dyDescent="0.4">
      <c r="B25" s="40"/>
      <c r="C25" s="75"/>
      <c r="D25" s="44" t="s">
        <v>24</v>
      </c>
      <c r="E25" s="45"/>
      <c r="F25" s="45"/>
      <c r="G25" s="45"/>
      <c r="H25" s="45"/>
      <c r="I25" s="45"/>
      <c r="J25" s="45"/>
      <c r="K25" s="45"/>
      <c r="S25" s="105" t="s">
        <v>33</v>
      </c>
      <c r="T25" s="106"/>
      <c r="U25" s="106"/>
      <c r="V25" s="106"/>
      <c r="W25" s="106"/>
      <c r="X25" s="107"/>
    </row>
    <row r="26" spans="2:25" ht="20.100000000000001" customHeight="1" x14ac:dyDescent="0.4">
      <c r="B26" s="40"/>
      <c r="E26" s="40"/>
      <c r="S26" s="105" t="s">
        <v>29</v>
      </c>
      <c r="T26" s="106"/>
      <c r="U26" s="106"/>
      <c r="V26" s="106"/>
      <c r="W26" s="106"/>
      <c r="X26" s="107"/>
    </row>
    <row r="27" spans="2:25" ht="20.100000000000001" customHeight="1" x14ac:dyDescent="0.4">
      <c r="B27" s="40"/>
      <c r="E27" s="40"/>
      <c r="S27" s="6" t="s">
        <v>26</v>
      </c>
      <c r="T27" s="7"/>
      <c r="U27" s="7"/>
      <c r="V27" s="7"/>
      <c r="W27" s="7"/>
      <c r="X27" s="8"/>
    </row>
    <row r="28" spans="2:25" ht="20.100000000000001" customHeight="1" x14ac:dyDescent="0.4">
      <c r="B28" s="40"/>
      <c r="E28" s="40"/>
      <c r="S28" s="108" t="s">
        <v>27</v>
      </c>
      <c r="T28" s="109"/>
      <c r="U28" s="109"/>
      <c r="V28" s="109"/>
      <c r="W28" s="109"/>
      <c r="X28" s="110"/>
    </row>
    <row r="29" spans="2:25" ht="20.100000000000001" customHeight="1" x14ac:dyDescent="0.4">
      <c r="B29" s="40"/>
      <c r="E29" s="40"/>
      <c r="S29" s="111" t="s">
        <v>28</v>
      </c>
      <c r="T29" s="112"/>
      <c r="U29" s="112"/>
      <c r="V29" s="112"/>
      <c r="W29" s="112"/>
      <c r="X29" s="113"/>
    </row>
    <row r="30" spans="2:25" ht="20.100000000000001" customHeight="1" x14ac:dyDescent="0.4">
      <c r="B30" s="40"/>
      <c r="E30" s="40"/>
    </row>
    <row r="31" spans="2:25" ht="20.100000000000001" customHeight="1" x14ac:dyDescent="0.4">
      <c r="B31" s="40"/>
      <c r="E31" s="40"/>
    </row>
    <row r="32" spans="2:25" ht="20.100000000000001" customHeight="1" x14ac:dyDescent="0.4">
      <c r="B32" s="40"/>
      <c r="E32" s="40"/>
    </row>
    <row r="33" spans="2:5" ht="20.100000000000001" customHeight="1" x14ac:dyDescent="0.4">
      <c r="B33" s="40"/>
      <c r="E33" s="40"/>
    </row>
    <row r="34" spans="2:5" ht="20.100000000000001" customHeight="1" x14ac:dyDescent="0.4">
      <c r="B34" s="40"/>
      <c r="E34" s="40"/>
    </row>
    <row r="35" spans="2:5" ht="20.100000000000001" customHeight="1" x14ac:dyDescent="0.4">
      <c r="B35" s="40"/>
      <c r="E35" s="40"/>
    </row>
    <row r="36" spans="2:5" ht="20.100000000000001" customHeight="1" x14ac:dyDescent="0.4">
      <c r="B36" s="40"/>
      <c r="E36" s="40"/>
    </row>
    <row r="37" spans="2:5" ht="20.100000000000001" customHeight="1" x14ac:dyDescent="0.4">
      <c r="B37" s="40"/>
      <c r="E37" s="40"/>
    </row>
    <row r="38" spans="2:5" ht="20.100000000000001" customHeight="1" x14ac:dyDescent="0.4">
      <c r="B38" s="40"/>
      <c r="E38" s="40"/>
    </row>
    <row r="39" spans="2:5" ht="20.100000000000001" customHeight="1" x14ac:dyDescent="0.4">
      <c r="B39" s="40"/>
      <c r="E39" s="40"/>
    </row>
    <row r="40" spans="2:5" ht="20.100000000000001" customHeight="1" x14ac:dyDescent="0.4">
      <c r="B40" s="40"/>
      <c r="E40" s="40"/>
    </row>
    <row r="41" spans="2:5" ht="20.100000000000001" customHeight="1" x14ac:dyDescent="0.4">
      <c r="B41" s="40"/>
      <c r="E41" s="40"/>
    </row>
    <row r="42" spans="2:5" ht="20.100000000000001" customHeight="1" x14ac:dyDescent="0.4">
      <c r="B42" s="40"/>
      <c r="E42" s="40"/>
    </row>
    <row r="43" spans="2:5" ht="20.100000000000001" customHeight="1" x14ac:dyDescent="0.4">
      <c r="B43" s="40"/>
      <c r="E43" s="40"/>
    </row>
  </sheetData>
  <sheetProtection algorithmName="SHA-512" hashValue="mHlQOKmKMRCPM6i9eNE9PfE+H4XvphYDqEP1c16qqCHRuYC+m7Fk2RanhB08dpDfObWmNvyUpWpwE8uUcJUrCg==" saltValue="+qaVZk3dd+fgenk6suORZA==" spinCount="100000" sheet="1" objects="1" scenarios="1"/>
  <mergeCells count="34">
    <mergeCell ref="S24:X24"/>
    <mergeCell ref="S25:X25"/>
    <mergeCell ref="S26:X26"/>
    <mergeCell ref="S28:X28"/>
    <mergeCell ref="S29:X29"/>
    <mergeCell ref="C13:E13"/>
    <mergeCell ref="C14:E14"/>
    <mergeCell ref="C15:E15"/>
    <mergeCell ref="X3:X5"/>
    <mergeCell ref="Y3:Y5"/>
    <mergeCell ref="C6:E6"/>
    <mergeCell ref="C7:E7"/>
    <mergeCell ref="U3:U5"/>
    <mergeCell ref="U1:Y1"/>
    <mergeCell ref="V3:V5"/>
    <mergeCell ref="C8:E8"/>
    <mergeCell ref="C9:E9"/>
    <mergeCell ref="C12:E12"/>
    <mergeCell ref="B3:B5"/>
    <mergeCell ref="C3:D5"/>
    <mergeCell ref="F3:T3"/>
    <mergeCell ref="U2:Y2"/>
    <mergeCell ref="B20:C21"/>
    <mergeCell ref="D20:E20"/>
    <mergeCell ref="C16:E16"/>
    <mergeCell ref="C17:E17"/>
    <mergeCell ref="C18:E18"/>
    <mergeCell ref="C19:E19"/>
    <mergeCell ref="X20:X21"/>
    <mergeCell ref="Y20:Y21"/>
    <mergeCell ref="D21:E21"/>
    <mergeCell ref="W3:W5"/>
    <mergeCell ref="C10:E10"/>
    <mergeCell ref="C11:E11"/>
  </mergeCells>
  <phoneticPr fontId="2"/>
  <conditionalFormatting sqref="C6:T19">
    <cfRule type="containsBlanks" dxfId="7" priority="4">
      <formula>LEN(TRIM(C6))=0</formula>
    </cfRule>
  </conditionalFormatting>
  <conditionalFormatting sqref="W6:W19">
    <cfRule type="containsBlanks" dxfId="6" priority="3">
      <formula>LEN(TRIM(W6))=0</formula>
    </cfRule>
  </conditionalFormatting>
  <conditionalFormatting sqref="F4:T5">
    <cfRule type="containsBlanks" dxfId="5" priority="2">
      <formula>LEN(TRIM(F4))=0</formula>
    </cfRule>
  </conditionalFormatting>
  <conditionalFormatting sqref="U2:Y2">
    <cfRule type="containsBlanks" dxfId="4" priority="1">
      <formula>LEN(TRIM(U2))=0</formula>
    </cfRule>
  </conditionalFormatting>
  <dataValidations count="1">
    <dataValidation type="list" allowBlank="1" showInputMessage="1" showErrorMessage="1" sqref="U2:Y2" xr:uid="{B507A2FE-C850-4F97-A6C3-683C8DC6AE94}">
      <formula1>$S$24:$S$29</formula1>
    </dataValidation>
  </dataValidations>
  <printOptions horizontalCentered="1"/>
  <pageMargins left="0.51181102362204722" right="0.43307086614173229" top="0.74803149606299213" bottom="0.43307086614173229" header="0.31496062992125984" footer="0.23622047244094491"/>
  <pageSetup paperSize="9" scale="74" orientation="landscape" r:id="rId1"/>
  <headerFooter>
    <oddHeader>&amp;R【記載例】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Y46"/>
  <sheetViews>
    <sheetView topLeftCell="A10" zoomScaleNormal="100" workbookViewId="0">
      <selection activeCell="K10" sqref="K10"/>
    </sheetView>
  </sheetViews>
  <sheetFormatPr defaultRowHeight="13.5" x14ac:dyDescent="0.4"/>
  <cols>
    <col min="1" max="1" width="2.375" style="9" customWidth="1"/>
    <col min="2" max="2" width="3.625" style="40" customWidth="1"/>
    <col min="3" max="3" width="8.5" style="9" customWidth="1"/>
    <col min="4" max="4" width="5.625" style="9" customWidth="1"/>
    <col min="5" max="5" width="3.625" style="40" customWidth="1"/>
    <col min="6" max="20" width="6.625" style="9" customWidth="1"/>
    <col min="21" max="22" width="7.5" style="9" customWidth="1"/>
    <col min="23" max="23" width="8.375" style="9" customWidth="1"/>
    <col min="24" max="24" width="9.875" style="9" customWidth="1"/>
    <col min="25" max="25" width="16.125" style="9" customWidth="1"/>
    <col min="26" max="26" width="2.375" style="9" customWidth="1"/>
    <col min="27" max="27" width="28.125" style="9" customWidth="1"/>
    <col min="28" max="28" width="30.625" style="9" customWidth="1"/>
    <col min="29" max="16384" width="9" style="9"/>
  </cols>
  <sheetData>
    <row r="1" spans="2:25" ht="24" customHeight="1" x14ac:dyDescent="0.4">
      <c r="U1" s="114" t="s">
        <v>34</v>
      </c>
      <c r="V1" s="114"/>
      <c r="W1" s="114"/>
      <c r="X1" s="114"/>
      <c r="Y1" s="114"/>
    </row>
    <row r="2" spans="2:25" ht="30" customHeight="1" x14ac:dyDescent="0.4">
      <c r="B2" s="115" t="s">
        <v>10</v>
      </c>
      <c r="C2" s="115"/>
      <c r="D2" s="115"/>
      <c r="E2" s="115"/>
      <c r="F2" s="12"/>
      <c r="G2" s="13" t="s">
        <v>15</v>
      </c>
      <c r="J2" s="11"/>
      <c r="L2" s="11"/>
      <c r="M2" s="16"/>
      <c r="N2" s="16"/>
      <c r="O2" s="16"/>
      <c r="P2" s="16"/>
      <c r="Q2" s="16"/>
      <c r="T2" s="16"/>
      <c r="U2" s="119" t="s">
        <v>29</v>
      </c>
      <c r="V2" s="119"/>
      <c r="W2" s="119"/>
      <c r="X2" s="119"/>
      <c r="Y2" s="119"/>
    </row>
    <row r="3" spans="2:25" ht="20.100000000000001" customHeight="1" x14ac:dyDescent="0.4">
      <c r="B3" s="77" t="s">
        <v>17</v>
      </c>
      <c r="C3" s="79" t="s">
        <v>0</v>
      </c>
      <c r="D3" s="80"/>
      <c r="E3" s="19"/>
      <c r="F3" s="85" t="s">
        <v>1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  <c r="U3" s="116" t="s">
        <v>20</v>
      </c>
      <c r="V3" s="116" t="s">
        <v>22</v>
      </c>
      <c r="W3" s="87" t="s">
        <v>23</v>
      </c>
      <c r="X3" s="87" t="s">
        <v>21</v>
      </c>
      <c r="Y3" s="90" t="s">
        <v>18</v>
      </c>
    </row>
    <row r="4" spans="2:25" ht="20.100000000000001" customHeight="1" x14ac:dyDescent="0.4">
      <c r="B4" s="77"/>
      <c r="C4" s="81"/>
      <c r="D4" s="82"/>
      <c r="E4" s="19" t="s">
        <v>11</v>
      </c>
      <c r="F4" s="49">
        <v>10</v>
      </c>
      <c r="G4" s="50"/>
      <c r="H4" s="50"/>
      <c r="I4" s="50"/>
      <c r="J4" s="50"/>
      <c r="K4" s="50"/>
      <c r="L4" s="50">
        <v>11</v>
      </c>
      <c r="M4" s="50"/>
      <c r="N4" s="50"/>
      <c r="O4" s="50"/>
      <c r="P4" s="50"/>
      <c r="Q4" s="50"/>
      <c r="R4" s="50"/>
      <c r="S4" s="50"/>
      <c r="T4" s="50"/>
      <c r="U4" s="87"/>
      <c r="V4" s="87"/>
      <c r="W4" s="88"/>
      <c r="X4" s="88"/>
      <c r="Y4" s="91"/>
    </row>
    <row r="5" spans="2:25" ht="20.100000000000001" customHeight="1" thickBot="1" x14ac:dyDescent="0.45">
      <c r="B5" s="78"/>
      <c r="C5" s="83"/>
      <c r="D5" s="84"/>
      <c r="E5" s="20" t="s">
        <v>35</v>
      </c>
      <c r="F5" s="51">
        <v>1</v>
      </c>
      <c r="G5" s="52">
        <v>2</v>
      </c>
      <c r="H5" s="52">
        <v>5</v>
      </c>
      <c r="I5" s="52">
        <v>6</v>
      </c>
      <c r="J5" s="52">
        <v>10</v>
      </c>
      <c r="K5" s="52">
        <v>13</v>
      </c>
      <c r="L5" s="52">
        <v>1</v>
      </c>
      <c r="M5" s="52">
        <v>15</v>
      </c>
      <c r="N5" s="52">
        <v>25</v>
      </c>
      <c r="O5" s="52">
        <v>28</v>
      </c>
      <c r="P5" s="52">
        <v>30</v>
      </c>
      <c r="Q5" s="52"/>
      <c r="R5" s="52"/>
      <c r="S5" s="52"/>
      <c r="T5" s="52"/>
      <c r="U5" s="117"/>
      <c r="V5" s="117"/>
      <c r="W5" s="89"/>
      <c r="X5" s="89"/>
      <c r="Y5" s="92"/>
    </row>
    <row r="6" spans="2:25" ht="33.75" customHeight="1" thickTop="1" x14ac:dyDescent="0.4">
      <c r="B6" s="21">
        <v>1</v>
      </c>
      <c r="C6" s="127" t="s">
        <v>2</v>
      </c>
      <c r="D6" s="127"/>
      <c r="E6" s="127"/>
      <c r="F6" s="53">
        <v>7</v>
      </c>
      <c r="G6" s="54">
        <v>3.5</v>
      </c>
      <c r="H6" s="54">
        <v>7</v>
      </c>
      <c r="I6" s="56">
        <v>7</v>
      </c>
      <c r="J6" s="54">
        <v>7</v>
      </c>
      <c r="K6" s="54">
        <v>7</v>
      </c>
      <c r="L6" s="54">
        <v>7</v>
      </c>
      <c r="M6" s="54">
        <v>7</v>
      </c>
      <c r="N6" s="54">
        <v>3.5</v>
      </c>
      <c r="O6" s="54">
        <v>7</v>
      </c>
      <c r="P6" s="54">
        <v>7</v>
      </c>
      <c r="Q6" s="54"/>
      <c r="R6" s="54"/>
      <c r="S6" s="56"/>
      <c r="T6" s="54"/>
      <c r="U6" s="22">
        <f>COUNTA(F6:T6)</f>
        <v>11</v>
      </c>
      <c r="V6" s="23">
        <f>SUM(F6:T6)</f>
        <v>70</v>
      </c>
      <c r="W6" s="57">
        <v>1000</v>
      </c>
      <c r="X6" s="24">
        <f>+W6*V6</f>
        <v>70000</v>
      </c>
      <c r="Y6" s="25"/>
    </row>
    <row r="7" spans="2:25" ht="33.75" customHeight="1" x14ac:dyDescent="0.4">
      <c r="B7" s="19">
        <v>2</v>
      </c>
      <c r="C7" s="126" t="s">
        <v>3</v>
      </c>
      <c r="D7" s="126"/>
      <c r="E7" s="126"/>
      <c r="F7" s="58">
        <v>7</v>
      </c>
      <c r="G7" s="59">
        <v>7</v>
      </c>
      <c r="H7" s="59">
        <v>7</v>
      </c>
      <c r="I7" s="59">
        <v>3.5</v>
      </c>
      <c r="J7" s="61">
        <v>7</v>
      </c>
      <c r="K7" s="61">
        <v>7</v>
      </c>
      <c r="L7" s="59">
        <v>7</v>
      </c>
      <c r="M7" s="59">
        <v>3.5</v>
      </c>
      <c r="N7" s="61">
        <v>7</v>
      </c>
      <c r="O7" s="61">
        <v>7</v>
      </c>
      <c r="P7" s="61">
        <v>7</v>
      </c>
      <c r="Q7" s="61"/>
      <c r="R7" s="59"/>
      <c r="S7" s="59"/>
      <c r="T7" s="59"/>
      <c r="U7" s="46">
        <f t="shared" ref="U7:U19" si="0">COUNTA(F7:T7)</f>
        <v>11</v>
      </c>
      <c r="V7" s="27">
        <f t="shared" ref="V7:V19" si="1">SUM(F7:T7)</f>
        <v>70</v>
      </c>
      <c r="W7" s="62">
        <v>1000</v>
      </c>
      <c r="X7" s="24">
        <f t="shared" ref="X7:X19" si="2">+W7*V7</f>
        <v>70000</v>
      </c>
      <c r="Y7" s="28"/>
    </row>
    <row r="8" spans="2:25" ht="33.75" customHeight="1" x14ac:dyDescent="0.4">
      <c r="B8" s="19">
        <v>3</v>
      </c>
      <c r="C8" s="126" t="s">
        <v>4</v>
      </c>
      <c r="D8" s="126"/>
      <c r="E8" s="126"/>
      <c r="F8" s="63">
        <v>7</v>
      </c>
      <c r="G8" s="64"/>
      <c r="H8" s="61">
        <v>3.5</v>
      </c>
      <c r="I8" s="64"/>
      <c r="J8" s="64">
        <v>7</v>
      </c>
      <c r="K8" s="64"/>
      <c r="L8" s="64">
        <v>7</v>
      </c>
      <c r="M8" s="64">
        <v>7</v>
      </c>
      <c r="N8" s="64">
        <v>5</v>
      </c>
      <c r="O8" s="64">
        <v>7</v>
      </c>
      <c r="P8" s="64">
        <v>7</v>
      </c>
      <c r="Q8" s="64"/>
      <c r="R8" s="64"/>
      <c r="S8" s="64"/>
      <c r="T8" s="59"/>
      <c r="U8" s="46">
        <f t="shared" si="0"/>
        <v>8</v>
      </c>
      <c r="V8" s="27">
        <f t="shared" si="1"/>
        <v>50.5</v>
      </c>
      <c r="W8" s="62">
        <v>1000</v>
      </c>
      <c r="X8" s="24">
        <f t="shared" si="2"/>
        <v>50500</v>
      </c>
      <c r="Y8" s="28"/>
    </row>
    <row r="9" spans="2:25" ht="33.75" customHeight="1" x14ac:dyDescent="0.4">
      <c r="B9" s="19">
        <v>4</v>
      </c>
      <c r="C9" s="126" t="s">
        <v>5</v>
      </c>
      <c r="D9" s="126"/>
      <c r="E9" s="126"/>
      <c r="F9" s="67">
        <v>3.5</v>
      </c>
      <c r="G9" s="59">
        <v>7</v>
      </c>
      <c r="H9" s="61">
        <v>3.5</v>
      </c>
      <c r="I9" s="59">
        <v>7</v>
      </c>
      <c r="J9" s="59">
        <v>3.5</v>
      </c>
      <c r="K9" s="59">
        <v>7</v>
      </c>
      <c r="L9" s="61">
        <v>7</v>
      </c>
      <c r="M9" s="59">
        <v>7</v>
      </c>
      <c r="N9" s="61">
        <v>7</v>
      </c>
      <c r="O9" s="59">
        <v>7</v>
      </c>
      <c r="P9" s="64">
        <v>7</v>
      </c>
      <c r="Q9" s="59"/>
      <c r="R9" s="61"/>
      <c r="S9" s="61"/>
      <c r="T9" s="59"/>
      <c r="U9" s="46">
        <f t="shared" si="0"/>
        <v>11</v>
      </c>
      <c r="V9" s="27">
        <f t="shared" si="1"/>
        <v>66.5</v>
      </c>
      <c r="W9" s="62">
        <v>1000</v>
      </c>
      <c r="X9" s="24">
        <f t="shared" si="2"/>
        <v>66500</v>
      </c>
      <c r="Y9" s="28"/>
    </row>
    <row r="10" spans="2:25" ht="33.75" customHeight="1" x14ac:dyDescent="0.4">
      <c r="B10" s="19">
        <v>5</v>
      </c>
      <c r="C10" s="126" t="s">
        <v>6</v>
      </c>
      <c r="D10" s="126"/>
      <c r="E10" s="126"/>
      <c r="F10" s="58">
        <v>5</v>
      </c>
      <c r="G10" s="59"/>
      <c r="H10" s="61">
        <v>5</v>
      </c>
      <c r="I10" s="59"/>
      <c r="J10" s="61">
        <v>5</v>
      </c>
      <c r="K10" s="64">
        <v>7</v>
      </c>
      <c r="L10" s="59"/>
      <c r="M10" s="64">
        <v>5</v>
      </c>
      <c r="N10" s="59"/>
      <c r="O10" s="59">
        <v>7</v>
      </c>
      <c r="P10" s="59"/>
      <c r="Q10" s="59"/>
      <c r="R10" s="61"/>
      <c r="S10" s="61"/>
      <c r="T10" s="59"/>
      <c r="U10" s="46">
        <f t="shared" si="0"/>
        <v>6</v>
      </c>
      <c r="V10" s="27">
        <f t="shared" si="1"/>
        <v>34</v>
      </c>
      <c r="W10" s="66">
        <v>800</v>
      </c>
      <c r="X10" s="24">
        <f t="shared" si="2"/>
        <v>27200</v>
      </c>
      <c r="Y10" s="28"/>
    </row>
    <row r="11" spans="2:25" ht="33.75" customHeight="1" x14ac:dyDescent="0.4">
      <c r="B11" s="19">
        <v>6</v>
      </c>
      <c r="C11" s="126" t="s">
        <v>7</v>
      </c>
      <c r="D11" s="126"/>
      <c r="E11" s="126"/>
      <c r="F11" s="58">
        <v>7</v>
      </c>
      <c r="G11" s="59">
        <v>7</v>
      </c>
      <c r="H11" s="61">
        <v>7</v>
      </c>
      <c r="I11" s="61">
        <v>7</v>
      </c>
      <c r="J11" s="59">
        <v>7</v>
      </c>
      <c r="K11" s="59">
        <v>7</v>
      </c>
      <c r="L11" s="59">
        <v>3.5</v>
      </c>
      <c r="M11" s="59">
        <v>5</v>
      </c>
      <c r="N11" s="59">
        <v>7</v>
      </c>
      <c r="O11" s="59">
        <v>3.5</v>
      </c>
      <c r="P11" s="59">
        <v>7</v>
      </c>
      <c r="Q11" s="59"/>
      <c r="R11" s="61"/>
      <c r="S11" s="59"/>
      <c r="T11" s="59"/>
      <c r="U11" s="46">
        <f t="shared" si="0"/>
        <v>11</v>
      </c>
      <c r="V11" s="27">
        <f t="shared" si="1"/>
        <v>68</v>
      </c>
      <c r="W11" s="62">
        <v>1000</v>
      </c>
      <c r="X11" s="24">
        <f t="shared" si="2"/>
        <v>68000</v>
      </c>
      <c r="Y11" s="28"/>
    </row>
    <row r="12" spans="2:25" ht="33.75" customHeight="1" x14ac:dyDescent="0.4">
      <c r="B12" s="19">
        <v>7</v>
      </c>
      <c r="C12" s="126" t="s">
        <v>8</v>
      </c>
      <c r="D12" s="126"/>
      <c r="E12" s="126"/>
      <c r="F12" s="67">
        <v>5</v>
      </c>
      <c r="G12" s="61">
        <v>7</v>
      </c>
      <c r="H12" s="59">
        <v>7</v>
      </c>
      <c r="I12" s="64">
        <v>7</v>
      </c>
      <c r="J12" s="59">
        <v>5</v>
      </c>
      <c r="K12" s="59">
        <v>7</v>
      </c>
      <c r="L12" s="61"/>
      <c r="M12" s="64">
        <v>5</v>
      </c>
      <c r="N12" s="59">
        <v>7</v>
      </c>
      <c r="O12" s="59"/>
      <c r="P12" s="59">
        <v>7</v>
      </c>
      <c r="Q12" s="64"/>
      <c r="R12" s="61"/>
      <c r="S12" s="59"/>
      <c r="T12" s="59"/>
      <c r="U12" s="46">
        <f t="shared" si="0"/>
        <v>9</v>
      </c>
      <c r="V12" s="27">
        <f t="shared" si="1"/>
        <v>57</v>
      </c>
      <c r="W12" s="62">
        <v>1000</v>
      </c>
      <c r="X12" s="24">
        <f t="shared" si="2"/>
        <v>57000</v>
      </c>
      <c r="Y12" s="28"/>
    </row>
    <row r="13" spans="2:25" ht="33.75" customHeight="1" x14ac:dyDescent="0.4">
      <c r="B13" s="19">
        <v>8</v>
      </c>
      <c r="C13" s="126" t="s">
        <v>9</v>
      </c>
      <c r="D13" s="126"/>
      <c r="E13" s="126"/>
      <c r="F13" s="67">
        <v>3.5</v>
      </c>
      <c r="G13" s="61">
        <v>7</v>
      </c>
      <c r="H13" s="59">
        <v>3.5</v>
      </c>
      <c r="I13" s="61"/>
      <c r="J13" s="59">
        <v>7</v>
      </c>
      <c r="K13" s="59">
        <v>3.5</v>
      </c>
      <c r="L13" s="61">
        <v>7</v>
      </c>
      <c r="M13" s="59">
        <v>7</v>
      </c>
      <c r="N13" s="64">
        <v>7</v>
      </c>
      <c r="O13" s="64">
        <v>3.5</v>
      </c>
      <c r="P13" s="59">
        <v>7</v>
      </c>
      <c r="Q13" s="64"/>
      <c r="R13" s="64"/>
      <c r="S13" s="59"/>
      <c r="T13" s="64"/>
      <c r="U13" s="46">
        <f t="shared" si="0"/>
        <v>10</v>
      </c>
      <c r="V13" s="27">
        <f t="shared" si="1"/>
        <v>56</v>
      </c>
      <c r="W13" s="66">
        <v>800</v>
      </c>
      <c r="X13" s="24">
        <f t="shared" si="2"/>
        <v>44800</v>
      </c>
      <c r="Y13" s="28"/>
    </row>
    <row r="14" spans="2:25" ht="33.75" customHeight="1" x14ac:dyDescent="0.4">
      <c r="B14" s="19">
        <v>9</v>
      </c>
      <c r="C14" s="126"/>
      <c r="D14" s="126"/>
      <c r="E14" s="126"/>
      <c r="F14" s="58"/>
      <c r="G14" s="59"/>
      <c r="H14" s="59"/>
      <c r="I14" s="59"/>
      <c r="J14" s="59"/>
      <c r="K14" s="59"/>
      <c r="L14" s="59"/>
      <c r="M14" s="59"/>
      <c r="N14" s="61"/>
      <c r="O14" s="59"/>
      <c r="P14" s="59"/>
      <c r="Q14" s="59"/>
      <c r="R14" s="61"/>
      <c r="S14" s="59"/>
      <c r="T14" s="59"/>
      <c r="U14" s="46">
        <f t="shared" si="0"/>
        <v>0</v>
      </c>
      <c r="V14" s="27">
        <f t="shared" si="1"/>
        <v>0</v>
      </c>
      <c r="W14" s="62"/>
      <c r="X14" s="24">
        <f t="shared" si="2"/>
        <v>0</v>
      </c>
      <c r="Y14" s="28"/>
    </row>
    <row r="15" spans="2:25" ht="33.75" customHeight="1" x14ac:dyDescent="0.4">
      <c r="B15" s="19">
        <v>10</v>
      </c>
      <c r="C15" s="126"/>
      <c r="D15" s="126"/>
      <c r="E15" s="126"/>
      <c r="F15" s="58"/>
      <c r="G15" s="61"/>
      <c r="H15" s="59"/>
      <c r="I15" s="64"/>
      <c r="J15" s="59"/>
      <c r="K15" s="64"/>
      <c r="L15" s="61"/>
      <c r="M15" s="64"/>
      <c r="N15" s="64"/>
      <c r="O15" s="59"/>
      <c r="P15" s="64"/>
      <c r="Q15" s="59"/>
      <c r="R15" s="61"/>
      <c r="S15" s="61"/>
      <c r="T15" s="64"/>
      <c r="U15" s="46">
        <f t="shared" si="0"/>
        <v>0</v>
      </c>
      <c r="V15" s="27">
        <f t="shared" si="1"/>
        <v>0</v>
      </c>
      <c r="W15" s="62"/>
      <c r="X15" s="24">
        <f t="shared" si="2"/>
        <v>0</v>
      </c>
      <c r="Y15" s="28"/>
    </row>
    <row r="16" spans="2:25" ht="33.75" customHeight="1" x14ac:dyDescent="0.4">
      <c r="B16" s="19">
        <v>12</v>
      </c>
      <c r="C16" s="126"/>
      <c r="D16" s="126"/>
      <c r="E16" s="126"/>
      <c r="F16" s="58"/>
      <c r="G16" s="64"/>
      <c r="H16" s="59"/>
      <c r="I16" s="59"/>
      <c r="J16" s="64"/>
      <c r="K16" s="59"/>
      <c r="L16" s="59"/>
      <c r="M16" s="59"/>
      <c r="N16" s="59"/>
      <c r="O16" s="59"/>
      <c r="P16" s="59"/>
      <c r="Q16" s="59"/>
      <c r="R16" s="64"/>
      <c r="S16" s="59"/>
      <c r="T16" s="59"/>
      <c r="U16" s="46">
        <f t="shared" si="0"/>
        <v>0</v>
      </c>
      <c r="V16" s="27">
        <f t="shared" si="1"/>
        <v>0</v>
      </c>
      <c r="W16" s="62"/>
      <c r="X16" s="24">
        <f t="shared" si="2"/>
        <v>0</v>
      </c>
      <c r="Y16" s="28"/>
    </row>
    <row r="17" spans="2:25" ht="33.75" customHeight="1" x14ac:dyDescent="0.4">
      <c r="B17" s="19">
        <v>13</v>
      </c>
      <c r="C17" s="126"/>
      <c r="D17" s="126"/>
      <c r="E17" s="126"/>
      <c r="F17" s="67"/>
      <c r="G17" s="61"/>
      <c r="H17" s="59"/>
      <c r="I17" s="61"/>
      <c r="J17" s="59"/>
      <c r="K17" s="61"/>
      <c r="L17" s="59"/>
      <c r="M17" s="59"/>
      <c r="N17" s="64"/>
      <c r="O17" s="59"/>
      <c r="P17" s="64"/>
      <c r="Q17" s="59"/>
      <c r="R17" s="61"/>
      <c r="S17" s="59"/>
      <c r="T17" s="64"/>
      <c r="U17" s="46">
        <f t="shared" si="0"/>
        <v>0</v>
      </c>
      <c r="V17" s="27">
        <f t="shared" si="1"/>
        <v>0</v>
      </c>
      <c r="W17" s="62"/>
      <c r="X17" s="24">
        <f t="shared" si="2"/>
        <v>0</v>
      </c>
      <c r="Y17" s="28"/>
    </row>
    <row r="18" spans="2:25" ht="33.75" customHeight="1" x14ac:dyDescent="0.4">
      <c r="B18" s="19">
        <v>14</v>
      </c>
      <c r="C18" s="126"/>
      <c r="D18" s="126"/>
      <c r="E18" s="126"/>
      <c r="F18" s="58"/>
      <c r="G18" s="64"/>
      <c r="H18" s="61"/>
      <c r="I18" s="59"/>
      <c r="J18" s="59"/>
      <c r="K18" s="64"/>
      <c r="L18" s="59"/>
      <c r="M18" s="59"/>
      <c r="N18" s="59"/>
      <c r="O18" s="64"/>
      <c r="P18" s="59"/>
      <c r="Q18" s="59"/>
      <c r="R18" s="64"/>
      <c r="S18" s="59"/>
      <c r="T18" s="59"/>
      <c r="U18" s="46">
        <f t="shared" si="0"/>
        <v>0</v>
      </c>
      <c r="V18" s="27">
        <f t="shared" si="1"/>
        <v>0</v>
      </c>
      <c r="W18" s="62"/>
      <c r="X18" s="24">
        <f t="shared" si="2"/>
        <v>0</v>
      </c>
      <c r="Y18" s="28"/>
    </row>
    <row r="19" spans="2:25" ht="33.75" customHeight="1" x14ac:dyDescent="0.4">
      <c r="B19" s="30">
        <v>15</v>
      </c>
      <c r="C19" s="126"/>
      <c r="D19" s="126"/>
      <c r="E19" s="126"/>
      <c r="F19" s="67"/>
      <c r="G19" s="59"/>
      <c r="H19" s="61"/>
      <c r="I19" s="61"/>
      <c r="J19" s="61"/>
      <c r="K19" s="61"/>
      <c r="L19" s="59"/>
      <c r="M19" s="61"/>
      <c r="N19" s="59"/>
      <c r="O19" s="61"/>
      <c r="P19" s="59"/>
      <c r="Q19" s="61"/>
      <c r="R19" s="61"/>
      <c r="S19" s="61"/>
      <c r="T19" s="61"/>
      <c r="U19" s="46">
        <f t="shared" si="0"/>
        <v>0</v>
      </c>
      <c r="V19" s="27">
        <f t="shared" si="1"/>
        <v>0</v>
      </c>
      <c r="W19" s="62"/>
      <c r="X19" s="24">
        <f t="shared" si="2"/>
        <v>0</v>
      </c>
      <c r="Y19" s="28"/>
    </row>
    <row r="20" spans="2:25" ht="33" customHeight="1" x14ac:dyDescent="0.4">
      <c r="B20" s="116" t="s">
        <v>14</v>
      </c>
      <c r="C20" s="116"/>
      <c r="D20" s="118" t="s">
        <v>12</v>
      </c>
      <c r="E20" s="118"/>
      <c r="F20" s="31">
        <f>COUNTA(F6:F19)</f>
        <v>8</v>
      </c>
      <c r="G20" s="3">
        <f>COUNTA(G6:G19)</f>
        <v>6</v>
      </c>
      <c r="H20" s="32">
        <f t="shared" ref="H20:T20" si="3">COUNTA(H6:H19)</f>
        <v>8</v>
      </c>
      <c r="I20" s="32">
        <f t="shared" si="3"/>
        <v>5</v>
      </c>
      <c r="J20" s="32">
        <f t="shared" si="3"/>
        <v>8</v>
      </c>
      <c r="K20" s="32">
        <f t="shared" si="3"/>
        <v>7</v>
      </c>
      <c r="L20" s="3">
        <f t="shared" si="3"/>
        <v>6</v>
      </c>
      <c r="M20" s="32">
        <f t="shared" si="3"/>
        <v>8</v>
      </c>
      <c r="N20" s="3">
        <f t="shared" si="3"/>
        <v>7</v>
      </c>
      <c r="O20" s="32">
        <f t="shared" si="3"/>
        <v>7</v>
      </c>
      <c r="P20" s="3">
        <f t="shared" si="3"/>
        <v>7</v>
      </c>
      <c r="Q20" s="32">
        <f t="shared" si="3"/>
        <v>0</v>
      </c>
      <c r="R20" s="32">
        <f t="shared" si="3"/>
        <v>0</v>
      </c>
      <c r="S20" s="32">
        <f t="shared" si="3"/>
        <v>0</v>
      </c>
      <c r="T20" s="32">
        <f t="shared" si="3"/>
        <v>0</v>
      </c>
      <c r="U20" s="26">
        <f>SUM(U5:U19)</f>
        <v>77</v>
      </c>
      <c r="V20" s="33"/>
      <c r="W20" s="36"/>
      <c r="X20" s="100">
        <f>SUM(X6:X19)</f>
        <v>454000</v>
      </c>
      <c r="Y20" s="93"/>
    </row>
    <row r="21" spans="2:25" ht="30" customHeight="1" x14ac:dyDescent="0.4">
      <c r="B21" s="116"/>
      <c r="C21" s="116"/>
      <c r="D21" s="118" t="s">
        <v>13</v>
      </c>
      <c r="E21" s="118"/>
      <c r="F21" s="34">
        <f>SUM(F6:F19)</f>
        <v>45</v>
      </c>
      <c r="G21" s="35">
        <f t="shared" ref="G21:T21" si="4">SUM(G6:G19)</f>
        <v>38.5</v>
      </c>
      <c r="H21" s="35">
        <f t="shared" si="4"/>
        <v>43.5</v>
      </c>
      <c r="I21" s="35">
        <f t="shared" si="4"/>
        <v>31.5</v>
      </c>
      <c r="J21" s="35">
        <f t="shared" si="4"/>
        <v>48.5</v>
      </c>
      <c r="K21" s="35">
        <f t="shared" si="4"/>
        <v>45.5</v>
      </c>
      <c r="L21" s="35">
        <f t="shared" si="4"/>
        <v>38.5</v>
      </c>
      <c r="M21" s="35">
        <f t="shared" si="4"/>
        <v>46.5</v>
      </c>
      <c r="N21" s="35">
        <f t="shared" si="4"/>
        <v>43.5</v>
      </c>
      <c r="O21" s="35">
        <f t="shared" si="4"/>
        <v>42</v>
      </c>
      <c r="P21" s="35">
        <f t="shared" si="4"/>
        <v>49</v>
      </c>
      <c r="Q21" s="35">
        <f t="shared" si="4"/>
        <v>0</v>
      </c>
      <c r="R21" s="35">
        <f t="shared" si="4"/>
        <v>0</v>
      </c>
      <c r="S21" s="35">
        <f t="shared" si="4"/>
        <v>0</v>
      </c>
      <c r="T21" s="35">
        <f t="shared" si="4"/>
        <v>0</v>
      </c>
      <c r="U21" s="36"/>
      <c r="V21" s="27">
        <f>SUM(V6:V19)</f>
        <v>472</v>
      </c>
      <c r="W21" s="36"/>
      <c r="X21" s="101"/>
      <c r="Y21" s="94"/>
    </row>
    <row r="22" spans="2:25" ht="17.25" customHeight="1" x14ac:dyDescent="0.4">
      <c r="U22" s="42">
        <f>SUM(F20:T20)</f>
        <v>77</v>
      </c>
      <c r="V22" s="38">
        <f>SUM(F21:T21)</f>
        <v>472</v>
      </c>
      <c r="W22" s="38"/>
      <c r="X22" s="38"/>
    </row>
    <row r="23" spans="2:25" ht="20.100000000000001" customHeight="1" x14ac:dyDescent="0.4">
      <c r="C23" s="2"/>
      <c r="D23" s="71" t="s">
        <v>39</v>
      </c>
      <c r="E23" s="72"/>
      <c r="F23" s="72"/>
      <c r="G23" s="72"/>
      <c r="H23" s="72"/>
      <c r="I23" s="72"/>
      <c r="J23" s="72"/>
      <c r="K23" s="72"/>
      <c r="U23" s="42"/>
      <c r="V23" s="38"/>
      <c r="W23" s="38"/>
      <c r="X23" s="38"/>
    </row>
    <row r="24" spans="2:25" ht="20.100000000000001" customHeight="1" x14ac:dyDescent="0.4">
      <c r="C24" s="43"/>
      <c r="D24" s="73"/>
      <c r="E24" s="74"/>
      <c r="F24" s="74"/>
      <c r="G24" s="74"/>
      <c r="H24" s="74"/>
      <c r="I24" s="74"/>
      <c r="J24" s="74"/>
      <c r="K24" s="74"/>
      <c r="S24" s="102" t="s">
        <v>25</v>
      </c>
      <c r="T24" s="103"/>
      <c r="U24" s="103"/>
      <c r="V24" s="103"/>
      <c r="W24" s="103"/>
      <c r="X24" s="104"/>
    </row>
    <row r="25" spans="2:25" ht="20.100000000000001" customHeight="1" x14ac:dyDescent="0.4">
      <c r="C25" s="75"/>
      <c r="D25" s="44" t="s">
        <v>24</v>
      </c>
      <c r="E25" s="45"/>
      <c r="F25" s="45"/>
      <c r="G25" s="45"/>
      <c r="H25" s="45"/>
      <c r="I25" s="45"/>
      <c r="J25" s="45"/>
      <c r="K25" s="45"/>
      <c r="S25" s="105" t="s">
        <v>33</v>
      </c>
      <c r="T25" s="106"/>
      <c r="U25" s="106"/>
      <c r="V25" s="106"/>
      <c r="W25" s="106"/>
      <c r="X25" s="107"/>
    </row>
    <row r="26" spans="2:25" ht="20.100000000000001" customHeight="1" x14ac:dyDescent="0.4">
      <c r="S26" s="105" t="s">
        <v>29</v>
      </c>
      <c r="T26" s="106"/>
      <c r="U26" s="106"/>
      <c r="V26" s="106"/>
      <c r="W26" s="106"/>
      <c r="X26" s="107"/>
    </row>
    <row r="27" spans="2:25" ht="20.100000000000001" customHeight="1" x14ac:dyDescent="0.4">
      <c r="S27" s="6" t="s">
        <v>26</v>
      </c>
      <c r="T27" s="7"/>
      <c r="U27" s="7"/>
      <c r="V27" s="7"/>
      <c r="W27" s="7"/>
      <c r="X27" s="8"/>
    </row>
    <row r="28" spans="2:25" ht="20.100000000000001" customHeight="1" x14ac:dyDescent="0.4">
      <c r="S28" s="108" t="s">
        <v>27</v>
      </c>
      <c r="T28" s="109"/>
      <c r="U28" s="109"/>
      <c r="V28" s="109"/>
      <c r="W28" s="109"/>
      <c r="X28" s="110"/>
    </row>
    <row r="29" spans="2:25" ht="20.100000000000001" customHeight="1" x14ac:dyDescent="0.4">
      <c r="S29" s="111" t="s">
        <v>28</v>
      </c>
      <c r="T29" s="112"/>
      <c r="U29" s="112"/>
      <c r="V29" s="112"/>
      <c r="W29" s="112"/>
      <c r="X29" s="113"/>
    </row>
    <row r="30" spans="2:25" ht="20.100000000000001" customHeight="1" x14ac:dyDescent="0.4"/>
    <row r="31" spans="2:25" ht="20.100000000000001" customHeight="1" x14ac:dyDescent="0.4"/>
    <row r="32" spans="2:25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</sheetData>
  <sheetProtection algorithmName="SHA-512" hashValue="cc6CtSXfwokPLl7G6l1J4rHieNxD8+LRHnbmSxt/IRUC6RQ95pweb3M0QWor1q1TjHXLM3/4SUjlaqy6CE0lNw==" saltValue="4Ge5KwVtiG5peBvRMb65lA==" spinCount="100000" sheet="1" objects="1" scenarios="1"/>
  <mergeCells count="35">
    <mergeCell ref="S28:X28"/>
    <mergeCell ref="S29:X29"/>
    <mergeCell ref="S24:X24"/>
    <mergeCell ref="S25:X25"/>
    <mergeCell ref="S26:X26"/>
    <mergeCell ref="U1:Y1"/>
    <mergeCell ref="C3:D5"/>
    <mergeCell ref="C18:E18"/>
    <mergeCell ref="C19:E19"/>
    <mergeCell ref="B20:C21"/>
    <mergeCell ref="D20:E20"/>
    <mergeCell ref="X20:X21"/>
    <mergeCell ref="Y20:Y21"/>
    <mergeCell ref="D21:E21"/>
    <mergeCell ref="C12:E12"/>
    <mergeCell ref="C13:E13"/>
    <mergeCell ref="C14:E14"/>
    <mergeCell ref="C15:E15"/>
    <mergeCell ref="C16:E16"/>
    <mergeCell ref="C17:E17"/>
    <mergeCell ref="C6:E6"/>
    <mergeCell ref="C7:E7"/>
    <mergeCell ref="C8:E8"/>
    <mergeCell ref="C9:E9"/>
    <mergeCell ref="C10:E10"/>
    <mergeCell ref="C11:E11"/>
    <mergeCell ref="B2:E2"/>
    <mergeCell ref="U2:Y2"/>
    <mergeCell ref="B3:B5"/>
    <mergeCell ref="F3:T3"/>
    <mergeCell ref="U3:U5"/>
    <mergeCell ref="V3:V5"/>
    <mergeCell ref="W3:W5"/>
    <mergeCell ref="X3:X5"/>
    <mergeCell ref="Y3:Y5"/>
  </mergeCells>
  <phoneticPr fontId="2"/>
  <conditionalFormatting sqref="U2:Y2">
    <cfRule type="containsBlanks" dxfId="3" priority="4">
      <formula>LEN(TRIM(U2))=0</formula>
    </cfRule>
  </conditionalFormatting>
  <conditionalFormatting sqref="W6:W19">
    <cfRule type="containsBlanks" dxfId="2" priority="3">
      <formula>LEN(TRIM(W6))=0</formula>
    </cfRule>
  </conditionalFormatting>
  <conditionalFormatting sqref="C6:T19">
    <cfRule type="containsBlanks" dxfId="1" priority="2">
      <formula>LEN(TRIM(C6))=0</formula>
    </cfRule>
  </conditionalFormatting>
  <conditionalFormatting sqref="F4:T5">
    <cfRule type="containsBlanks" dxfId="0" priority="1">
      <formula>LEN(TRIM(F4))=0</formula>
    </cfRule>
  </conditionalFormatting>
  <dataValidations count="1">
    <dataValidation type="list" allowBlank="1" showInputMessage="1" showErrorMessage="1" sqref="U2:Y2" xr:uid="{00000000-0002-0000-0200-000000000000}">
      <formula1>$S$24:$S$29</formula1>
    </dataValidation>
  </dataValidations>
  <printOptions horizontalCentered="1"/>
  <pageMargins left="0.39370078740157483" right="0.43307086614173229" top="0.6692913385826772" bottom="0.23622047244094491" header="0.31496062992125984" footer="0.19685039370078741"/>
  <pageSetup paperSize="9" scale="74" orientation="landscape" r:id="rId1"/>
  <headerFooter>
    <oddHeader>&amp;R【記載例】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出勤記録簿(日給)</vt:lpstr>
      <vt:lpstr>出勤記録簿(時給)</vt:lpstr>
      <vt:lpstr>【記載例】出勤記録簿(日給)</vt:lpstr>
      <vt:lpstr>【記載例】出勤記録簿(時給)</vt:lpstr>
      <vt:lpstr>'【記載例】出勤記録簿(時給)'!Print_Area</vt:lpstr>
      <vt:lpstr>'【記載例】出勤記録簿(日給)'!Print_Area</vt:lpstr>
      <vt:lpstr>'出勤記録簿(時給)'!Print_Area</vt:lpstr>
      <vt:lpstr>'出勤記録簿(日給)'!Print_Area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midori18</dc:creator>
  <cp:lastModifiedBy>midori07</cp:lastModifiedBy>
  <cp:lastPrinted>2023-05-08T07:21:34Z</cp:lastPrinted>
  <dcterms:created xsi:type="dcterms:W3CDTF">2019-10-29T09:47:44Z</dcterms:created>
  <dcterms:modified xsi:type="dcterms:W3CDTF">2023-05-09T00:26:38Z</dcterms:modified>
</cp:coreProperties>
</file>