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midori07\Desktop\R5 HP資料作成(説明会資料)\"/>
    </mc:Choice>
  </mc:AlternateContent>
  <xr:revisionPtr revIDLastSave="0" documentId="13_ncr:1_{BE61140B-B91C-4C1F-B340-F709D9AA2B81}" xr6:coauthVersionLast="47" xr6:coauthVersionMax="47" xr10:uidLastSave="{00000000-0000-0000-0000-000000000000}"/>
  <bookViews>
    <workbookView xWindow="-120" yWindow="-120" windowWidth="20730" windowHeight="11160" xr2:uid="{00000000-000D-0000-FFFF-FFFF00000000}"/>
  </bookViews>
  <sheets>
    <sheet name="別紙3 様式第11号-1" sheetId="16" r:id="rId1"/>
  </sheets>
  <definedNames>
    <definedName name="_xlnm.Print_Area" localSheetId="0">'別紙3 様式第11号-1'!$B$1:$O$42</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6" l="1"/>
  <c r="K25" i="16"/>
  <c r="G27" i="16"/>
  <c r="K27" i="16"/>
  <c r="G29" i="16"/>
  <c r="K29" i="16"/>
  <c r="G31" i="16"/>
  <c r="K31" i="16"/>
  <c r="G33" i="16"/>
  <c r="K33" i="16"/>
  <c r="G35" i="16"/>
  <c r="K35" i="16"/>
  <c r="G37" i="16"/>
  <c r="K37" i="16"/>
  <c r="K39" i="16"/>
  <c r="G39" i="16"/>
  <c r="D39" i="16"/>
  <c r="J39" i="16"/>
  <c r="H21" i="16"/>
  <c r="L21" i="16"/>
</calcChain>
</file>

<file path=xl/sharedStrings.xml><?xml version="1.0" encoding="utf-8"?>
<sst xmlns="http://schemas.openxmlformats.org/spreadsheetml/2006/main" count="71" uniqueCount="55">
  <si>
    <t>番　　　　号</t>
    <rPh sb="0" eb="1">
      <t>バン</t>
    </rPh>
    <rPh sb="5" eb="6">
      <t>ゴウ</t>
    </rPh>
    <phoneticPr fontId="3"/>
  </si>
  <si>
    <t>公益社団法人</t>
    <rPh sb="0" eb="2">
      <t>コウエキ</t>
    </rPh>
    <rPh sb="2" eb="6">
      <t>シャダンホウジン</t>
    </rPh>
    <phoneticPr fontId="3"/>
  </si>
  <si>
    <t>とちぎ環境・みどり推進機構</t>
    <rPh sb="3" eb="5">
      <t>カンキョウ</t>
    </rPh>
    <rPh sb="9" eb="11">
      <t>スイシン</t>
    </rPh>
    <rPh sb="11" eb="13">
      <t>キコウ</t>
    </rPh>
    <phoneticPr fontId="3"/>
  </si>
  <si>
    <t>(活動組織名)</t>
    <rPh sb="1" eb="3">
      <t>カツドウ</t>
    </rPh>
    <rPh sb="3" eb="5">
      <t>ソシキ</t>
    </rPh>
    <rPh sb="5" eb="6">
      <t>ナ</t>
    </rPh>
    <phoneticPr fontId="3"/>
  </si>
  <si>
    <t>(代表者氏名)</t>
    <rPh sb="1" eb="4">
      <t>ダイヒョウシャ</t>
    </rPh>
    <rPh sb="4" eb="6">
      <t>シメイ</t>
    </rPh>
    <phoneticPr fontId="3"/>
  </si>
  <si>
    <t>：</t>
    <phoneticPr fontId="3"/>
  </si>
  <si>
    <t>様</t>
  </si>
  <si>
    <t>「令和５年度」と表示したい場合は、「５」 を直接入力。</t>
    <rPh sb="1" eb="3">
      <t>レイワ</t>
    </rPh>
    <rPh sb="4" eb="5">
      <t>ネン</t>
    </rPh>
    <rPh sb="5" eb="6">
      <t>ド</t>
    </rPh>
    <rPh sb="8" eb="10">
      <t>ヒョウジ</t>
    </rPh>
    <rPh sb="13" eb="15">
      <t>バアイ</t>
    </rPh>
    <rPh sb="22" eb="24">
      <t>チョクセツ</t>
    </rPh>
    <rPh sb="24" eb="26">
      <t>ニュウリョク</t>
    </rPh>
    <phoneticPr fontId="3"/>
  </si>
  <si>
    <t>別紙様式８（実施要領別記様式第４号）</t>
    <rPh sb="0" eb="4">
      <t>ベッシヨウシキ</t>
    </rPh>
    <rPh sb="6" eb="10">
      <t>ジッシヨウリョウ</t>
    </rPh>
    <rPh sb="10" eb="12">
      <t>ベッキ</t>
    </rPh>
    <rPh sb="12" eb="14">
      <t>ヨウシキ</t>
    </rPh>
    <rPh sb="14" eb="15">
      <t>ダイ</t>
    </rPh>
    <phoneticPr fontId="3"/>
  </si>
  <si>
    <t xml:space="preserve"> 森林・山村多面的機能発揮対策交付金状況報告書</t>
    <rPh sb="18" eb="20">
      <t>ジョウキョウ</t>
    </rPh>
    <rPh sb="20" eb="22">
      <t>ホウコク</t>
    </rPh>
    <phoneticPr fontId="3"/>
  </si>
  <si>
    <t>交付決定額</t>
    <rPh sb="0" eb="5">
      <t>コウフケッテイガク</t>
    </rPh>
    <phoneticPr fontId="3"/>
  </si>
  <si>
    <t>活動の遂行状況</t>
    <rPh sb="0" eb="2">
      <t>カツドウ</t>
    </rPh>
    <rPh sb="3" eb="7">
      <t>スイコウジョウキョウ</t>
    </rPh>
    <phoneticPr fontId="3"/>
  </si>
  <si>
    <t>備考</t>
    <rPh sb="0" eb="2">
      <t>ビコウ</t>
    </rPh>
    <phoneticPr fontId="3"/>
  </si>
  <si>
    <t>令和</t>
    <rPh sb="0" eb="2">
      <t>レイワ</t>
    </rPh>
    <phoneticPr fontId="3"/>
  </si>
  <si>
    <t>年１２月３１日</t>
    <rPh sb="0" eb="1">
      <t>ネン</t>
    </rPh>
    <rPh sb="3" eb="4">
      <t>ツキ</t>
    </rPh>
    <rPh sb="6" eb="7">
      <t>ヒ</t>
    </rPh>
    <phoneticPr fontId="3"/>
  </si>
  <si>
    <t>までに完了したもの</t>
    <rPh sb="3" eb="5">
      <t>カンリョウ</t>
    </rPh>
    <phoneticPr fontId="3"/>
  </si>
  <si>
    <t>以降に実施するもの</t>
  </si>
  <si>
    <t>年１月１日</t>
    <rPh sb="0" eb="1">
      <t>ネン</t>
    </rPh>
    <rPh sb="2" eb="3">
      <t>ツキ</t>
    </rPh>
    <rPh sb="4" eb="5">
      <t>ヒ</t>
    </rPh>
    <phoneticPr fontId="3"/>
  </si>
  <si>
    <t>交付対象
事業費</t>
    <rPh sb="0" eb="2">
      <t>コウフ</t>
    </rPh>
    <rPh sb="2" eb="4">
      <t>タイショウ</t>
    </rPh>
    <rPh sb="5" eb="8">
      <t>ジギョウヒ</t>
    </rPh>
    <phoneticPr fontId="3"/>
  </si>
  <si>
    <t>出来高
比率</t>
    <rPh sb="0" eb="3">
      <t>デキダカ</t>
    </rPh>
    <rPh sb="4" eb="6">
      <t>ヒリツ</t>
    </rPh>
    <phoneticPr fontId="3"/>
  </si>
  <si>
    <t>円</t>
    <rPh sb="0" eb="1">
      <t>エン</t>
    </rPh>
    <phoneticPr fontId="3"/>
  </si>
  <si>
    <t>％</t>
    <phoneticPr fontId="3"/>
  </si>
  <si>
    <t>「区分」の欄には、採択通知書の「３　森林・山村多面的機能発揮対策交付金の交付決定額」の取組メニューごとに記載する</t>
    <phoneticPr fontId="3"/>
  </si>
  <si>
    <t>「交付対象事業費」の欄には、交付決定額に対する活動の出来高及び残活動を金額に換算した額を記載すること。</t>
    <phoneticPr fontId="3"/>
  </si>
  <si>
    <t>区　　分</t>
    <rPh sb="0" eb="1">
      <t>ク</t>
    </rPh>
    <rPh sb="3" eb="4">
      <t>ブン</t>
    </rPh>
    <phoneticPr fontId="3"/>
  </si>
  <si>
    <t>活動完了
予定年月日</t>
    <rPh sb="0" eb="2">
      <t>カツドウ</t>
    </rPh>
    <rPh sb="2" eb="4">
      <t>カンリョウ</t>
    </rPh>
    <rPh sb="5" eb="7">
      <t>ヨテイ</t>
    </rPh>
    <rPh sb="7" eb="10">
      <t>ネンガッピ</t>
    </rPh>
    <phoneticPr fontId="3"/>
  </si>
  <si>
    <r>
      <t>活動組織名を</t>
    </r>
    <r>
      <rPr>
        <b/>
        <u/>
        <sz val="12"/>
        <color rgb="FF0000CC"/>
        <rFont val="ＭＳ Ｐゴシック"/>
        <family val="3"/>
        <charset val="128"/>
        <scheme val="minor"/>
      </rPr>
      <t>直接入力</t>
    </r>
    <r>
      <rPr>
        <b/>
        <sz val="12"/>
        <rFont val="ＭＳ Ｐゴシック"/>
        <family val="3"/>
        <charset val="128"/>
        <scheme val="minor"/>
      </rPr>
      <t>してください。</t>
    </r>
    <rPh sb="0" eb="2">
      <t>カツドウ</t>
    </rPh>
    <rPh sb="2" eb="5">
      <t>ソシキメイ</t>
    </rPh>
    <rPh sb="6" eb="8">
      <t>チョクセツ</t>
    </rPh>
    <rPh sb="8" eb="10">
      <t>ニュウリョク</t>
    </rPh>
    <phoneticPr fontId="3"/>
  </si>
  <si>
    <r>
      <t>代表者の</t>
    </r>
    <r>
      <rPr>
        <b/>
        <u/>
        <sz val="12"/>
        <color rgb="FF0000CC"/>
        <rFont val="ＭＳ Ｐゴシック"/>
        <family val="3"/>
        <charset val="128"/>
        <scheme val="minor"/>
      </rPr>
      <t>役職名・氏名を直接入力</t>
    </r>
    <r>
      <rPr>
        <b/>
        <sz val="12"/>
        <rFont val="ＭＳ Ｐゴシック"/>
        <family val="3"/>
        <charset val="128"/>
        <scheme val="minor"/>
      </rPr>
      <t>してください．</t>
    </r>
    <rPh sb="0" eb="3">
      <t>ダイヒョウシャ</t>
    </rPh>
    <rPh sb="4" eb="6">
      <t>ヤクショク</t>
    </rPh>
    <rPh sb="6" eb="7">
      <t>メイ</t>
    </rPh>
    <rPh sb="8" eb="10">
      <t>シメイ</t>
    </rPh>
    <rPh sb="11" eb="13">
      <t>チョクセツ</t>
    </rPh>
    <rPh sb="13" eb="15">
      <t>ニュウリョク</t>
    </rPh>
    <phoneticPr fontId="3"/>
  </si>
  <si>
    <r>
      <t>理事長名を</t>
    </r>
    <r>
      <rPr>
        <b/>
        <u/>
        <sz val="12"/>
        <color rgb="FF0000CC"/>
        <rFont val="ＭＳ Ｐゴシック"/>
        <family val="3"/>
        <charset val="128"/>
        <scheme val="minor"/>
      </rPr>
      <t>直接入力</t>
    </r>
    <r>
      <rPr>
        <b/>
        <sz val="12"/>
        <rFont val="ＭＳ Ｐゴシック"/>
        <family val="3"/>
        <charset val="128"/>
        <scheme val="minor"/>
      </rPr>
      <t>してください。</t>
    </r>
    <rPh sb="0" eb="3">
      <t>リジチョウ</t>
    </rPh>
    <rPh sb="3" eb="4">
      <t>ナ</t>
    </rPh>
    <rPh sb="5" eb="7">
      <t>チョクセツ</t>
    </rPh>
    <rPh sb="7" eb="9">
      <t>ニュウリョク</t>
    </rPh>
    <phoneticPr fontId="3"/>
  </si>
  <si>
    <t>環境保全タイプ
（里山林保全）</t>
    <rPh sb="0" eb="4">
      <t>カンキョウホゼン</t>
    </rPh>
    <rPh sb="9" eb="11">
      <t>サトヤマ</t>
    </rPh>
    <rPh sb="11" eb="12">
      <t>リン</t>
    </rPh>
    <rPh sb="12" eb="14">
      <t>ホゼン</t>
    </rPh>
    <phoneticPr fontId="3"/>
  </si>
  <si>
    <t>環境保全タイプ
（侵入竹除去・
竹林整備）</t>
    <rPh sb="0" eb="4">
      <t>カンキョウホゼン</t>
    </rPh>
    <rPh sb="9" eb="11">
      <t>シンニュウ</t>
    </rPh>
    <rPh sb="11" eb="12">
      <t>チク</t>
    </rPh>
    <rPh sb="12" eb="14">
      <t>ジョキョ</t>
    </rPh>
    <rPh sb="16" eb="18">
      <t>チクリン</t>
    </rPh>
    <rPh sb="18" eb="20">
      <t>セイビ</t>
    </rPh>
    <phoneticPr fontId="3"/>
  </si>
  <si>
    <t>森林資源
利用ﾀｲﾌﾟ</t>
    <rPh sb="0" eb="2">
      <t>シンリン</t>
    </rPh>
    <rPh sb="2" eb="4">
      <t>シゲン</t>
    </rPh>
    <rPh sb="5" eb="7">
      <t>リヨウ</t>
    </rPh>
    <phoneticPr fontId="3"/>
  </si>
  <si>
    <t>関係人口創出・
維持タイプ</t>
    <rPh sb="0" eb="4">
      <t>カンケイジンコウ</t>
    </rPh>
    <rPh sb="4" eb="6">
      <t>ソウシュツ</t>
    </rPh>
    <rPh sb="8" eb="10">
      <t>イジ</t>
    </rPh>
    <phoneticPr fontId="3"/>
  </si>
  <si>
    <t>活動推進費</t>
    <rPh sb="0" eb="2">
      <t>カツドウ</t>
    </rPh>
    <rPh sb="2" eb="5">
      <t>スイシンヒ</t>
    </rPh>
    <phoneticPr fontId="3"/>
  </si>
  <si>
    <t>資機材・施設
の購入</t>
    <rPh sb="0" eb="3">
      <t>シキザイ</t>
    </rPh>
    <rPh sb="4" eb="6">
      <t>シセツ</t>
    </rPh>
    <rPh sb="8" eb="10">
      <t>コウニュウ</t>
    </rPh>
    <phoneticPr fontId="3"/>
  </si>
  <si>
    <t>森林機能
強化タイプ</t>
    <rPh sb="0" eb="2">
      <t>シンリン</t>
    </rPh>
    <rPh sb="2" eb="4">
      <t>キノウ</t>
    </rPh>
    <rPh sb="5" eb="7">
      <t>キョウカ</t>
    </rPh>
    <phoneticPr fontId="3"/>
  </si>
  <si>
    <t>交付決定額</t>
    <phoneticPr fontId="3"/>
  </si>
  <si>
    <t>国費に県費、市町費をたした額</t>
    <phoneticPr fontId="3"/>
  </si>
  <si>
    <t>◆</t>
    <phoneticPr fontId="3"/>
  </si>
  <si>
    <t>出来高比率</t>
    <rPh sb="0" eb="5">
      <t>デキダカヒリツ</t>
    </rPh>
    <phoneticPr fontId="3"/>
  </si>
  <si>
    <t>「60％」の時は、「60」と入力</t>
    <rPh sb="6" eb="7">
      <t>トキ</t>
    </rPh>
    <rPh sb="14" eb="16">
      <t>ニュウリョク</t>
    </rPh>
    <phoneticPr fontId="3"/>
  </si>
  <si>
    <t>交付対象額</t>
    <rPh sb="0" eb="5">
      <t>コウフタイショウガク</t>
    </rPh>
    <phoneticPr fontId="3"/>
  </si>
  <si>
    <t>出来高比率を入れれば自動で記載されます</t>
    <rPh sb="0" eb="3">
      <t>デキダカ</t>
    </rPh>
    <rPh sb="3" eb="5">
      <t>ヒリツ</t>
    </rPh>
    <rPh sb="6" eb="7">
      <t>イ</t>
    </rPh>
    <rPh sb="10" eb="12">
      <t>ジドウ</t>
    </rPh>
    <rPh sb="13" eb="15">
      <t>キサイ</t>
    </rPh>
    <phoneticPr fontId="3"/>
  </si>
  <si>
    <t>「令和６年1月20日」の場合は、「2024/1/20」と入力</t>
    <rPh sb="1" eb="3">
      <t>レイワ</t>
    </rPh>
    <rPh sb="4" eb="5">
      <t>ネン</t>
    </rPh>
    <rPh sb="6" eb="7">
      <t>ツキ</t>
    </rPh>
    <rPh sb="9" eb="10">
      <t>ヒ</t>
    </rPh>
    <rPh sb="12" eb="14">
      <t>バアイ</t>
    </rPh>
    <rPh sb="28" eb="30">
      <t>ニュウリョク</t>
    </rPh>
    <phoneticPr fontId="3"/>
  </si>
  <si>
    <t>活動完了予定年月日</t>
    <phoneticPr fontId="3"/>
  </si>
  <si>
    <t>計</t>
    <rPh sb="0" eb="1">
      <t>ケイ</t>
    </rPh>
    <phoneticPr fontId="3"/>
  </si>
  <si>
    <t>理事長</t>
    <rPh sb="0" eb="3">
      <t>リジチョウ</t>
    </rPh>
    <phoneticPr fontId="3"/>
  </si>
  <si>
    <t>付けと環み第</t>
    <phoneticPr fontId="3"/>
  </si>
  <si>
    <t>号により採択通知のあった森林・山村多面的機能発揮対策</t>
    <phoneticPr fontId="3"/>
  </si>
  <si>
    <t>交付金に係る活動状況ついて、公益社団法人とちぎ環境・みどり推進機構森林・山村多面的機能発揮対</t>
    <phoneticPr fontId="3"/>
  </si>
  <si>
    <t>策交付金交付要領第８の規定により、その遂行状況を下記のとおり報告します。</t>
  </si>
  <si>
    <r>
      <t>採択決定通知書の「</t>
    </r>
    <r>
      <rPr>
        <b/>
        <u/>
        <sz val="12"/>
        <color rgb="FF0000CC"/>
        <rFont val="ＭＳ Ｐゴシック"/>
        <family val="3"/>
        <charset val="128"/>
        <scheme val="minor"/>
      </rPr>
      <t>日付</t>
    </r>
    <r>
      <rPr>
        <b/>
        <sz val="12"/>
        <rFont val="ＭＳ Ｐゴシック"/>
        <family val="3"/>
        <charset val="128"/>
        <scheme val="minor"/>
      </rPr>
      <t>」と「</t>
    </r>
    <r>
      <rPr>
        <b/>
        <u/>
        <sz val="12"/>
        <color rgb="FF0000CC"/>
        <rFont val="ＭＳ Ｐゴシック"/>
        <family val="3"/>
        <charset val="128"/>
        <scheme val="minor"/>
      </rPr>
      <t>文書番号</t>
    </r>
    <r>
      <rPr>
        <b/>
        <sz val="12"/>
        <rFont val="ＭＳ Ｐゴシック"/>
        <family val="3"/>
        <charset val="128"/>
        <scheme val="minor"/>
      </rPr>
      <t>」を直接入力してください</t>
    </r>
    <rPh sb="0" eb="2">
      <t>サイタク</t>
    </rPh>
    <rPh sb="2" eb="4">
      <t>ケッテイ</t>
    </rPh>
    <rPh sb="4" eb="6">
      <t>ツウチ</t>
    </rPh>
    <rPh sb="6" eb="7">
      <t>ショ</t>
    </rPh>
    <rPh sb="9" eb="11">
      <t>ヒヅケ</t>
    </rPh>
    <rPh sb="14" eb="18">
      <t>ブンショバンゴウ</t>
    </rPh>
    <rPh sb="20" eb="22">
      <t>チョクセツ</t>
    </rPh>
    <rPh sb="22" eb="24">
      <t>ニュウリョク</t>
    </rPh>
    <phoneticPr fontId="3"/>
  </si>
  <si>
    <t>・日付を 「令和5年6月10日」と表示したい場合は、「6/10」と入力。</t>
    <rPh sb="1" eb="3">
      <t>ヒヅケ</t>
    </rPh>
    <phoneticPr fontId="3"/>
  </si>
  <si>
    <t>（注）　1</t>
    <rPh sb="1" eb="2">
      <t>チュウ</t>
    </rPh>
    <phoneticPr fontId="3"/>
  </si>
  <si>
    <t>「令和6年1月8日」と表示したい場合は、「2024/1/8」と直接入力してください。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</si>
</sst>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quot; ha&quot;"/>
    <numFmt numFmtId="177" formatCode="#&quot; 年目&quot;"/>
    <numFmt numFmtId="178" formatCode="#&quot; 年&quot;"/>
    <numFmt numFmtId="179" formatCode="[$]ggge&quot;年&quot;m&quot;月&quot;d&quot;日&quot;;@"/>
    <numFmt numFmtId="180" formatCode="&quot;令和&quot;#&quot; 年度&quot;"/>
    <numFmt numFmtId="181" formatCode="0.0"/>
    <numFmt numFmtId="182" formatCode="[$-411]ggge&quot;年&quot;m&quot;月&quot;d&quot;日&quot;;@"/>
  </numFmts>
  <fonts count="32">
    <font>
      <sz val="10"/>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0"/>
      <name val="ＭＳ Ｐゴシック"/>
      <family val="3"/>
      <charset val="128"/>
      <scheme val="minor"/>
    </font>
    <font>
      <sz val="10"/>
      <color rgb="FFFFFF00"/>
      <name val="ＭＳ Ｐゴシック"/>
      <family val="3"/>
      <charset val="128"/>
      <scheme val="minor"/>
    </font>
    <font>
      <sz val="10"/>
      <name val="ＭＳ Ｐゴシック"/>
      <family val="3"/>
      <charset val="128"/>
      <scheme val="minor"/>
    </font>
    <font>
      <sz val="12"/>
      <name val="ＭＳ Ｐ明朝"/>
      <family val="1"/>
      <charset val="128"/>
    </font>
    <font>
      <sz val="10"/>
      <color theme="1"/>
      <name val="ＭＳ Ｐ明朝"/>
      <family val="1"/>
      <charset val="128"/>
    </font>
    <font>
      <sz val="12"/>
      <color theme="1"/>
      <name val="ＭＳ Ｐ明朝"/>
      <family val="1"/>
      <charset val="128"/>
    </font>
    <font>
      <sz val="10"/>
      <name val="ＭＳ Ｐ明朝"/>
      <family val="1"/>
      <charset val="128"/>
    </font>
    <font>
      <sz val="11"/>
      <color theme="1"/>
      <name val="ＭＳ Ｐ明朝"/>
      <family val="1"/>
      <charset val="128"/>
    </font>
    <font>
      <sz val="11"/>
      <name val="ＭＳ Ｐ明朝"/>
      <family val="1"/>
      <charset val="128"/>
    </font>
    <font>
      <b/>
      <sz val="10"/>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u/>
      <sz val="10"/>
      <color theme="1"/>
      <name val="ＭＳ Ｐ明朝"/>
      <family val="1"/>
      <charset val="128"/>
    </font>
    <font>
      <sz val="14"/>
      <color rgb="FFC00000"/>
      <name val="ＭＳ Ｐ明朝"/>
      <family val="1"/>
      <charset val="128"/>
    </font>
    <font>
      <b/>
      <sz val="12"/>
      <color theme="1"/>
      <name val="ＭＳ Ｐゴシック"/>
      <family val="3"/>
      <charset val="128"/>
      <scheme val="minor"/>
    </font>
    <font>
      <b/>
      <u/>
      <sz val="20"/>
      <name val="ＭＳ Ｐゴシック"/>
      <family val="3"/>
      <charset val="128"/>
      <scheme val="minor"/>
    </font>
    <font>
      <b/>
      <sz val="12"/>
      <color rgb="FFC00000"/>
      <name val="ＭＳ Ｐゴシック"/>
      <family val="3"/>
      <charset val="128"/>
      <scheme val="minor"/>
    </font>
    <font>
      <sz val="11"/>
      <color theme="1"/>
      <name val="ＭＳ 明朝"/>
      <family val="1"/>
      <charset val="128"/>
    </font>
    <font>
      <b/>
      <u/>
      <sz val="12"/>
      <color rgb="FF0000CC"/>
      <name val="ＭＳ Ｐゴシック"/>
      <family val="3"/>
      <charset val="128"/>
      <scheme val="minor"/>
    </font>
    <font>
      <sz val="12"/>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9"/>
      <name val="ＭＳ Ｐゴシック"/>
      <family val="3"/>
      <charset val="128"/>
      <scheme val="minor"/>
    </font>
    <font>
      <sz val="9"/>
      <color rgb="FFC00000"/>
      <name val="ＭＳ Ｐゴシック"/>
      <family val="3"/>
      <charset val="128"/>
      <scheme val="minor"/>
    </font>
    <font>
      <b/>
      <sz val="9"/>
      <color rgb="FFC00000"/>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hair">
        <color indexed="64"/>
      </diagonal>
    </border>
    <border>
      <left/>
      <right/>
      <top style="hair">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9">
    <xf numFmtId="0" fontId="0" fillId="0" borderId="0" xfId="0">
      <alignment vertical="center"/>
    </xf>
    <xf numFmtId="0" fontId="9" fillId="0" borderId="0" xfId="1" applyNumberFormat="1" applyFont="1" applyFill="1" applyAlignment="1" applyProtection="1">
      <alignment horizontal="right" vertical="center"/>
    </xf>
    <xf numFmtId="38" fontId="8" fillId="0" borderId="0" xfId="1" applyFont="1" applyFill="1" applyAlignment="1" applyProtection="1">
      <alignment horizontal="left" vertical="center" indent="1"/>
      <protection locked="0"/>
    </xf>
    <xf numFmtId="38" fontId="9" fillId="0" borderId="0" xfId="1" applyFont="1" applyFill="1" applyProtection="1">
      <alignment vertical="center"/>
    </xf>
    <xf numFmtId="0" fontId="13" fillId="0" borderId="14" xfId="0" applyFont="1" applyBorder="1" applyAlignment="1" applyProtection="1">
      <alignment vertical="center" wrapText="1"/>
      <protection locked="0"/>
    </xf>
    <xf numFmtId="0" fontId="13" fillId="0" borderId="19" xfId="0" applyFont="1" applyBorder="1" applyAlignment="1" applyProtection="1">
      <alignment vertical="center" wrapText="1"/>
      <protection locked="0"/>
    </xf>
    <xf numFmtId="38" fontId="8" fillId="0" borderId="0" xfId="1" applyFont="1" applyFill="1" applyAlignment="1" applyProtection="1">
      <alignment horizontal="left" vertical="center"/>
      <protection locked="0"/>
    </xf>
    <xf numFmtId="179" fontId="8" fillId="0" borderId="0" xfId="0" quotePrefix="1" applyNumberFormat="1" applyFont="1" applyAlignment="1" applyProtection="1">
      <alignment horizontal="right" vertical="center" indent="1"/>
      <protection locked="0"/>
    </xf>
    <xf numFmtId="180" fontId="10" fillId="0" borderId="0" xfId="1" applyNumberFormat="1" applyFont="1" applyFill="1" applyAlignment="1" applyProtection="1">
      <alignment horizontal="right" vertical="center"/>
      <protection locked="0"/>
    </xf>
    <xf numFmtId="38" fontId="12" fillId="0" borderId="0" xfId="1" applyFont="1" applyFill="1" applyAlignment="1" applyProtection="1">
      <alignment horizontal="left" vertical="center"/>
    </xf>
    <xf numFmtId="0" fontId="13" fillId="0" borderId="0" xfId="0" applyFont="1" applyAlignment="1" applyProtection="1">
      <alignment horizontal="center" vertical="center"/>
      <protection locked="0"/>
    </xf>
    <xf numFmtId="181" fontId="13" fillId="0" borderId="14" xfId="0" applyNumberFormat="1" applyFont="1" applyBorder="1" applyAlignment="1" applyProtection="1">
      <alignment vertical="center" wrapText="1"/>
      <protection locked="0"/>
    </xf>
    <xf numFmtId="181" fontId="13" fillId="0" borderId="19" xfId="0" applyNumberFormat="1" applyFont="1" applyBorder="1" applyAlignment="1" applyProtection="1">
      <alignment vertical="center" wrapText="1"/>
      <protection locked="0"/>
    </xf>
    <xf numFmtId="182" fontId="13" fillId="0" borderId="14" xfId="0" applyNumberFormat="1" applyFont="1" applyBorder="1" applyAlignment="1" applyProtection="1">
      <alignment vertical="center" wrapText="1"/>
      <protection locked="0"/>
    </xf>
    <xf numFmtId="182" fontId="13" fillId="0" borderId="19" xfId="0" applyNumberFormat="1" applyFont="1" applyBorder="1" applyAlignment="1" applyProtection="1">
      <alignment vertical="center" wrapText="1"/>
      <protection locked="0"/>
    </xf>
    <xf numFmtId="181" fontId="13" fillId="0" borderId="22" xfId="0" applyNumberFormat="1" applyFont="1" applyBorder="1" applyAlignment="1" applyProtection="1">
      <alignment vertical="center" wrapText="1"/>
      <protection locked="0"/>
    </xf>
    <xf numFmtId="0" fontId="13" fillId="0" borderId="22" xfId="0" applyFont="1" applyBorder="1" applyAlignment="1" applyProtection="1">
      <alignment vertical="center" wrapText="1"/>
      <protection locked="0"/>
    </xf>
    <xf numFmtId="0" fontId="13" fillId="0" borderId="19" xfId="0" applyFont="1" applyBorder="1" applyAlignment="1" applyProtection="1">
      <alignment vertical="center" wrapText="1"/>
      <protection locked="0"/>
    </xf>
    <xf numFmtId="182" fontId="13" fillId="0" borderId="22" xfId="0" applyNumberFormat="1" applyFont="1" applyBorder="1" applyAlignment="1" applyProtection="1">
      <alignment vertical="center" wrapText="1"/>
      <protection locked="0"/>
    </xf>
    <xf numFmtId="0" fontId="13" fillId="0" borderId="14" xfId="0" applyFont="1" applyBorder="1" applyAlignment="1" applyProtection="1">
      <alignment vertical="center" wrapText="1"/>
      <protection locked="0"/>
    </xf>
    <xf numFmtId="38" fontId="12" fillId="0" borderId="9" xfId="1" applyFont="1" applyFill="1" applyBorder="1" applyAlignment="1" applyProtection="1">
      <alignment vertical="center" wrapText="1"/>
      <protection locked="0"/>
    </xf>
    <xf numFmtId="38" fontId="12" fillId="0" borderId="0" xfId="1" applyFont="1" applyFill="1" applyBorder="1" applyAlignment="1" applyProtection="1">
      <alignment vertical="center" wrapText="1"/>
      <protection locked="0"/>
    </xf>
    <xf numFmtId="38" fontId="12" fillId="0" borderId="12" xfId="1" applyFont="1" applyFill="1" applyBorder="1" applyAlignment="1" applyProtection="1">
      <alignment vertical="center" wrapText="1"/>
      <protection locked="0"/>
    </xf>
    <xf numFmtId="38" fontId="12" fillId="0" borderId="16" xfId="1" applyFont="1" applyFill="1" applyBorder="1" applyAlignment="1" applyProtection="1">
      <alignment vertical="center" wrapText="1"/>
      <protection locked="0"/>
    </xf>
    <xf numFmtId="38" fontId="12" fillId="0" borderId="18" xfId="1" applyFont="1" applyFill="1" applyBorder="1" applyAlignment="1" applyProtection="1">
      <alignment vertical="center" wrapText="1"/>
      <protection locked="0"/>
    </xf>
    <xf numFmtId="38" fontId="12" fillId="0" borderId="17" xfId="1" applyFont="1" applyFill="1" applyBorder="1" applyAlignment="1" applyProtection="1">
      <alignment vertical="center" wrapText="1"/>
      <protection locked="0"/>
    </xf>
    <xf numFmtId="38" fontId="12" fillId="0" borderId="9" xfId="1" applyFont="1" applyFill="1" applyBorder="1" applyAlignment="1" applyProtection="1">
      <alignment horizontal="right" vertical="center" wrapText="1"/>
      <protection locked="0"/>
    </xf>
    <xf numFmtId="38" fontId="12" fillId="0" borderId="0" xfId="1" applyFont="1" applyFill="1" applyBorder="1" applyAlignment="1" applyProtection="1">
      <alignment horizontal="right" vertical="center" wrapText="1"/>
      <protection locked="0"/>
    </xf>
    <xf numFmtId="38" fontId="12" fillId="0" borderId="12" xfId="1" applyFont="1" applyFill="1" applyBorder="1" applyAlignment="1" applyProtection="1">
      <alignment horizontal="right" vertical="center" wrapText="1"/>
      <protection locked="0"/>
    </xf>
    <xf numFmtId="38" fontId="12" fillId="0" borderId="16" xfId="1" applyFont="1" applyFill="1" applyBorder="1" applyAlignment="1" applyProtection="1">
      <alignment horizontal="right" vertical="center" wrapText="1"/>
      <protection locked="0"/>
    </xf>
    <xf numFmtId="38" fontId="12" fillId="0" borderId="18" xfId="1" applyFont="1" applyFill="1" applyBorder="1" applyAlignment="1" applyProtection="1">
      <alignment horizontal="right" vertical="center" wrapText="1"/>
      <protection locked="0"/>
    </xf>
    <xf numFmtId="38" fontId="12" fillId="0" borderId="17" xfId="1" applyFont="1" applyFill="1" applyBorder="1" applyAlignment="1" applyProtection="1">
      <alignment horizontal="right" vertical="center" wrapText="1"/>
      <protection locked="0"/>
    </xf>
    <xf numFmtId="38" fontId="12" fillId="0" borderId="20" xfId="1" applyFont="1" applyFill="1" applyBorder="1" applyAlignment="1" applyProtection="1">
      <alignment horizontal="right" vertical="center" wrapText="1"/>
      <protection locked="0"/>
    </xf>
    <xf numFmtId="38" fontId="12" fillId="0" borderId="24" xfId="1" applyFont="1" applyFill="1" applyBorder="1" applyAlignment="1" applyProtection="1">
      <alignment horizontal="right" vertical="center" wrapText="1"/>
      <protection locked="0"/>
    </xf>
    <xf numFmtId="38" fontId="12" fillId="0" borderId="21" xfId="1" applyFont="1" applyFill="1" applyBorder="1" applyAlignment="1" applyProtection="1">
      <alignment horizontal="right" vertical="center" wrapText="1"/>
      <protection locked="0"/>
    </xf>
    <xf numFmtId="0" fontId="11" fillId="0" borderId="0" xfId="0" applyFont="1" applyAlignment="1" applyProtection="1">
      <alignment horizontal="left" vertical="center"/>
    </xf>
    <xf numFmtId="38" fontId="11" fillId="0" borderId="0" xfId="1" applyFont="1" applyFill="1" applyProtection="1">
      <alignment vertical="center"/>
    </xf>
    <xf numFmtId="38" fontId="20" fillId="0" borderId="0" xfId="1" applyFont="1" applyFill="1" applyAlignment="1" applyProtection="1">
      <alignment horizontal="center" vertical="center"/>
    </xf>
    <xf numFmtId="38" fontId="0" fillId="0" borderId="0" xfId="1" applyFont="1" applyFill="1" applyProtection="1">
      <alignment vertical="center"/>
    </xf>
    <xf numFmtId="38" fontId="27" fillId="0" borderId="0" xfId="1" applyFont="1" applyFill="1" applyAlignment="1" applyProtection="1">
      <alignment horizontal="center" vertical="center"/>
    </xf>
    <xf numFmtId="38" fontId="4" fillId="0" borderId="0" xfId="1" applyFont="1" applyFill="1" applyProtection="1">
      <alignment vertical="center"/>
    </xf>
    <xf numFmtId="38" fontId="0" fillId="0" borderId="0" xfId="1" applyFont="1" applyFill="1" applyAlignment="1" applyProtection="1">
      <alignment vertical="center"/>
    </xf>
    <xf numFmtId="38" fontId="10" fillId="0" borderId="0" xfId="1" applyFont="1" applyFill="1" applyProtection="1">
      <alignment vertical="center"/>
    </xf>
    <xf numFmtId="38" fontId="10" fillId="0" borderId="0" xfId="1" applyFont="1" applyFill="1" applyAlignment="1" applyProtection="1">
      <alignment horizontal="right" vertical="center"/>
    </xf>
    <xf numFmtId="38" fontId="4" fillId="0" borderId="0" xfId="1" applyFont="1" applyFill="1" applyAlignment="1" applyProtection="1">
      <alignment vertical="center"/>
    </xf>
    <xf numFmtId="38" fontId="8" fillId="0" borderId="0" xfId="1" applyFont="1" applyFill="1" applyProtection="1">
      <alignment vertical="center"/>
    </xf>
    <xf numFmtId="0" fontId="8" fillId="0" borderId="0" xfId="0" applyFont="1" applyProtection="1">
      <alignment vertical="center"/>
    </xf>
    <xf numFmtId="0" fontId="4" fillId="0" borderId="0" xfId="0" applyFont="1" applyProtection="1">
      <alignment vertical="center"/>
    </xf>
    <xf numFmtId="0" fontId="21" fillId="0" borderId="0" xfId="0" applyFont="1" applyProtection="1">
      <alignment vertical="center"/>
    </xf>
    <xf numFmtId="179" fontId="8" fillId="0" borderId="0" xfId="0" quotePrefix="1" applyNumberFormat="1" applyFont="1" applyAlignment="1" applyProtection="1">
      <alignment horizontal="right" vertical="center" indent="1"/>
    </xf>
    <xf numFmtId="0" fontId="28" fillId="0" borderId="0" xfId="0" applyFont="1" applyAlignment="1" applyProtection="1">
      <alignment horizontal="center" vertical="center"/>
    </xf>
    <xf numFmtId="38" fontId="5" fillId="0" borderId="0" xfId="1" applyFont="1" applyFill="1" applyProtection="1">
      <alignment vertical="center"/>
    </xf>
    <xf numFmtId="180" fontId="8" fillId="0" borderId="0" xfId="0" applyNumberFormat="1" applyFont="1" applyProtection="1">
      <alignment vertical="center"/>
    </xf>
    <xf numFmtId="38" fontId="2" fillId="0" borderId="0" xfId="1" applyFont="1" applyFill="1" applyProtection="1">
      <alignment vertical="center"/>
    </xf>
    <xf numFmtId="38" fontId="2" fillId="0" borderId="0" xfId="1" applyFont="1" applyFill="1" applyAlignment="1" applyProtection="1">
      <alignment vertical="center"/>
    </xf>
    <xf numFmtId="0" fontId="7" fillId="0" borderId="0" xfId="0" applyFont="1" applyProtection="1">
      <alignment vertical="center"/>
    </xf>
    <xf numFmtId="0" fontId="10" fillId="0" borderId="0" xfId="0" applyFont="1" applyAlignment="1" applyProtection="1">
      <alignment horizontal="left" vertical="center"/>
    </xf>
    <xf numFmtId="0" fontId="10" fillId="0" borderId="0" xfId="0" applyFont="1" applyProtection="1">
      <alignment vertical="center"/>
    </xf>
    <xf numFmtId="0" fontId="11" fillId="0" borderId="0" xfId="0" applyFont="1" applyProtection="1">
      <alignment vertical="center"/>
    </xf>
    <xf numFmtId="38" fontId="5" fillId="0" borderId="0" xfId="1" applyFont="1" applyFill="1" applyAlignment="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horizontal="left" vertical="center" indent="1"/>
    </xf>
    <xf numFmtId="38" fontId="16" fillId="0" borderId="0" xfId="1" applyFont="1" applyFill="1" applyBorder="1" applyAlignment="1" applyProtection="1">
      <alignment vertical="center"/>
    </xf>
    <xf numFmtId="38" fontId="5" fillId="0" borderId="0" xfId="1" applyFont="1" applyFill="1" applyBorder="1" applyProtection="1">
      <alignment vertical="center"/>
    </xf>
    <xf numFmtId="0" fontId="10" fillId="0" borderId="0" xfId="0" applyFont="1" applyAlignment="1" applyProtection="1">
      <alignment horizontal="left" vertical="center"/>
    </xf>
    <xf numFmtId="38" fontId="9" fillId="0" borderId="0" xfId="1" applyFont="1" applyFill="1" applyAlignment="1" applyProtection="1">
      <alignment horizontal="center" vertical="center"/>
    </xf>
    <xf numFmtId="38" fontId="9" fillId="0" borderId="0" xfId="1" applyFont="1" applyFill="1" applyAlignment="1" applyProtection="1">
      <alignment horizontal="left" vertical="center"/>
    </xf>
    <xf numFmtId="38" fontId="8" fillId="0" borderId="0" xfId="1" applyFont="1" applyFill="1" applyAlignment="1" applyProtection="1">
      <alignment vertical="center"/>
    </xf>
    <xf numFmtId="38" fontId="29" fillId="0" borderId="0" xfId="1" applyFont="1" applyFill="1" applyAlignment="1" applyProtection="1">
      <alignment horizontal="center" vertical="center"/>
    </xf>
    <xf numFmtId="38" fontId="8" fillId="0" borderId="0" xfId="1" applyFont="1" applyFill="1" applyAlignment="1" applyProtection="1">
      <alignment horizontal="left" vertical="center" indent="1"/>
    </xf>
    <xf numFmtId="38" fontId="16" fillId="0" borderId="0" xfId="1" applyFont="1" applyFill="1" applyBorder="1" applyAlignment="1" applyProtection="1">
      <alignment horizontal="left" vertical="center"/>
    </xf>
    <xf numFmtId="0" fontId="7" fillId="0" borderId="0" xfId="0" applyFont="1" applyAlignment="1" applyProtection="1">
      <alignment horizontal="left" vertical="center"/>
    </xf>
    <xf numFmtId="0" fontId="5" fillId="0" borderId="0" xfId="0" applyFont="1" applyProtection="1">
      <alignment vertical="center"/>
    </xf>
    <xf numFmtId="38" fontId="5" fillId="0" borderId="0" xfId="1" applyFont="1" applyFill="1" applyBorder="1" applyAlignment="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38" fontId="16" fillId="0" borderId="0" xfId="1" applyFont="1" applyFill="1" applyAlignment="1" applyProtection="1">
      <alignment vertical="center"/>
    </xf>
    <xf numFmtId="38" fontId="22" fillId="0" borderId="0" xfId="1" applyFont="1" applyFill="1" applyAlignment="1" applyProtection="1">
      <alignmen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wrapText="1"/>
    </xf>
    <xf numFmtId="38" fontId="19" fillId="0" borderId="0" xfId="1" applyFont="1" applyFill="1" applyAlignment="1" applyProtection="1">
      <alignment horizontal="center" vertical="center"/>
    </xf>
    <xf numFmtId="49" fontId="11" fillId="0" borderId="0" xfId="1" applyNumberFormat="1" applyFont="1" applyFill="1" applyAlignment="1" applyProtection="1">
      <alignment horizontal="center" vertical="center"/>
    </xf>
    <xf numFmtId="178" fontId="9" fillId="0" borderId="0" xfId="1" applyNumberFormat="1" applyFont="1" applyFill="1" applyProtection="1">
      <alignment vertical="center"/>
    </xf>
    <xf numFmtId="177" fontId="9" fillId="0" borderId="0" xfId="1" applyNumberFormat="1" applyFont="1" applyFill="1" applyProtection="1">
      <alignment vertical="center"/>
    </xf>
    <xf numFmtId="38" fontId="16" fillId="0" borderId="0" xfId="1" applyFont="1" applyFill="1" applyProtection="1">
      <alignment vertical="center"/>
    </xf>
    <xf numFmtId="38" fontId="6" fillId="0" borderId="0" xfId="1" applyFont="1" applyFill="1" applyProtection="1">
      <alignment vertical="center"/>
    </xf>
    <xf numFmtId="38" fontId="6" fillId="0" borderId="0" xfId="1" applyFont="1" applyFill="1" applyAlignment="1" applyProtection="1">
      <alignment vertical="center"/>
    </xf>
    <xf numFmtId="0" fontId="12" fillId="0" borderId="10"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38" fontId="18" fillId="0" borderId="0" xfId="1" applyFont="1" applyFill="1" applyAlignment="1" applyProtection="1">
      <alignment vertical="top"/>
    </xf>
    <xf numFmtId="0" fontId="12" fillId="0" borderId="9"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0" xfId="0" applyFont="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0" xfId="0" applyFont="1" applyBorder="1" applyAlignment="1" applyProtection="1">
      <alignment horizontal="right" vertical="center" wrapText="1"/>
    </xf>
    <xf numFmtId="0" fontId="13" fillId="0" borderId="8" xfId="0" applyFont="1" applyBorder="1" applyAlignment="1" applyProtection="1">
      <alignment horizontal="center" vertical="center" wrapText="1"/>
    </xf>
    <xf numFmtId="0" fontId="13" fillId="0" borderId="8"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38" fontId="13" fillId="0" borderId="8" xfId="0" applyNumberFormat="1"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38" fontId="0" fillId="0" borderId="0" xfId="1" applyFont="1" applyFill="1" applyAlignment="1" applyProtection="1">
      <alignment horizontal="center" vertical="center"/>
    </xf>
    <xf numFmtId="38" fontId="14" fillId="0" borderId="0" xfId="1" applyFont="1" applyFill="1" applyBorder="1" applyAlignment="1" applyProtection="1">
      <alignment vertical="center"/>
    </xf>
    <xf numFmtId="176" fontId="13" fillId="0" borderId="9" xfId="0" applyNumberFormat="1" applyFont="1" applyBorder="1" applyAlignment="1" applyProtection="1">
      <alignment horizontal="left" vertical="center" wrapText="1" indent="1"/>
    </xf>
    <xf numFmtId="176" fontId="13" fillId="0" borderId="0" xfId="0" applyNumberFormat="1" applyFont="1" applyAlignment="1" applyProtection="1">
      <alignment horizontal="left" vertical="center" wrapText="1" indent="1"/>
    </xf>
    <xf numFmtId="176" fontId="13" fillId="0" borderId="12" xfId="0" applyNumberFormat="1" applyFont="1" applyBorder="1" applyAlignment="1" applyProtection="1">
      <alignment horizontal="left" vertical="center" wrapText="1" indent="1"/>
    </xf>
    <xf numFmtId="38" fontId="0" fillId="0" borderId="9" xfId="1" applyFont="1" applyFill="1" applyBorder="1" applyProtection="1">
      <alignment vertical="center"/>
    </xf>
    <xf numFmtId="38" fontId="29" fillId="0" borderId="0" xfId="1" applyFont="1" applyFill="1" applyBorder="1" applyAlignment="1" applyProtection="1">
      <alignment horizontal="center" vertical="center"/>
    </xf>
    <xf numFmtId="0" fontId="15" fillId="0" borderId="0" xfId="0" applyFont="1" applyAlignment="1" applyProtection="1">
      <alignment vertical="center" wrapText="1"/>
    </xf>
    <xf numFmtId="0" fontId="15" fillId="0" borderId="0" xfId="0" applyFont="1" applyProtection="1">
      <alignment vertical="center"/>
    </xf>
    <xf numFmtId="0" fontId="17" fillId="0" borderId="0" xfId="0" applyFont="1" applyAlignment="1" applyProtection="1">
      <alignment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176" fontId="13" fillId="0" borderId="2" xfId="0" applyNumberFormat="1" applyFont="1" applyBorder="1" applyAlignment="1" applyProtection="1">
      <alignment horizontal="center" vertical="center" wrapText="1"/>
    </xf>
    <xf numFmtId="176" fontId="13" fillId="0" borderId="3" xfId="0" applyNumberFormat="1" applyFont="1" applyBorder="1" applyAlignment="1" applyProtection="1">
      <alignment horizontal="center" vertical="center" wrapText="1"/>
    </xf>
    <xf numFmtId="176" fontId="13" fillId="0" borderId="1" xfId="0" applyNumberFormat="1" applyFont="1" applyBorder="1" applyAlignment="1" applyProtection="1">
      <alignment horizontal="center" vertical="center" wrapText="1"/>
    </xf>
    <xf numFmtId="176" fontId="13" fillId="0" borderId="1" xfId="0" applyNumberFormat="1" applyFont="1" applyBorder="1" applyAlignment="1" applyProtection="1">
      <alignment horizontal="center" vertical="center" wrapText="1"/>
    </xf>
    <xf numFmtId="176" fontId="13" fillId="0" borderId="4" xfId="0" applyNumberFormat="1"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38" fontId="15" fillId="0" borderId="0" xfId="1" applyFont="1" applyFill="1" applyBorder="1" applyAlignment="1" applyProtection="1">
      <alignment vertical="center" wrapText="1"/>
    </xf>
    <xf numFmtId="0" fontId="12" fillId="0" borderId="11" xfId="0" applyFont="1" applyBorder="1" applyAlignment="1" applyProtection="1">
      <alignment horizontal="center" vertical="center" wrapText="1"/>
    </xf>
    <xf numFmtId="38" fontId="13" fillId="0" borderId="10" xfId="1" applyFont="1" applyFill="1" applyBorder="1" applyAlignment="1" applyProtection="1">
      <alignment horizontal="right" vertical="center" wrapText="1"/>
    </xf>
    <xf numFmtId="38" fontId="13" fillId="0" borderId="8" xfId="1" applyFont="1" applyFill="1" applyBorder="1" applyAlignment="1" applyProtection="1">
      <alignment horizontal="right" vertical="center" wrapText="1"/>
    </xf>
    <xf numFmtId="38" fontId="13" fillId="0" borderId="11" xfId="1" applyFont="1" applyFill="1" applyBorder="1" applyAlignment="1" applyProtection="1">
      <alignment horizontal="right" vertical="center" wrapText="1"/>
    </xf>
    <xf numFmtId="176" fontId="13" fillId="0" borderId="13" xfId="0" applyNumberFormat="1" applyFont="1" applyBorder="1" applyAlignment="1" applyProtection="1">
      <alignment horizontal="right" vertical="center" wrapText="1"/>
    </xf>
    <xf numFmtId="38" fontId="13" fillId="0" borderId="13" xfId="1" applyFont="1" applyFill="1" applyBorder="1" applyAlignment="1" applyProtection="1">
      <alignment horizontal="right" vertical="center" wrapText="1"/>
    </xf>
    <xf numFmtId="176" fontId="13" fillId="0" borderId="11" xfId="0" applyNumberFormat="1" applyFont="1" applyBorder="1" applyAlignment="1" applyProtection="1">
      <alignment horizontal="right" vertical="center" wrapText="1"/>
    </xf>
    <xf numFmtId="0" fontId="13" fillId="0" borderId="13" xfId="0" applyFont="1" applyBorder="1" applyAlignment="1" applyProtection="1">
      <alignment vertical="center" wrapText="1"/>
    </xf>
    <xf numFmtId="38" fontId="0" fillId="0" borderId="0" xfId="1" applyFont="1" applyFill="1" applyBorder="1" applyProtection="1">
      <alignment vertical="center"/>
    </xf>
    <xf numFmtId="38" fontId="31" fillId="0" borderId="0" xfId="1" applyFont="1" applyFill="1" applyBorder="1" applyAlignment="1" applyProtection="1">
      <alignment horizontal="center" vertical="center"/>
    </xf>
    <xf numFmtId="38" fontId="23" fillId="0" borderId="0" xfId="1" applyFont="1" applyFill="1" applyBorder="1" applyAlignment="1" applyProtection="1">
      <alignment horizontal="left" vertical="center"/>
    </xf>
    <xf numFmtId="0" fontId="15" fillId="0" borderId="0" xfId="1" applyNumberFormat="1" applyFont="1" applyFill="1" applyBorder="1" applyAlignment="1" applyProtection="1">
      <alignment vertical="center"/>
    </xf>
    <xf numFmtId="0" fontId="12" fillId="0" borderId="12" xfId="0" applyFont="1" applyBorder="1" applyAlignment="1" applyProtection="1">
      <alignment horizontal="center" vertical="center" wrapText="1"/>
    </xf>
    <xf numFmtId="38" fontId="13" fillId="0" borderId="9" xfId="1" applyFont="1" applyFill="1" applyBorder="1" applyAlignment="1" applyProtection="1">
      <alignment vertical="center" wrapText="1"/>
    </xf>
    <xf numFmtId="38" fontId="13" fillId="0" borderId="0" xfId="1" applyFont="1" applyFill="1" applyBorder="1" applyAlignment="1" applyProtection="1">
      <alignment vertical="center" wrapText="1"/>
    </xf>
    <xf numFmtId="38" fontId="13" fillId="0" borderId="12" xfId="1" applyFont="1" applyFill="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38" fontId="13" fillId="0" borderId="16" xfId="1" applyFont="1" applyFill="1" applyBorder="1" applyAlignment="1" applyProtection="1">
      <alignment vertical="center" wrapText="1"/>
    </xf>
    <xf numFmtId="38" fontId="13" fillId="0" borderId="18" xfId="1" applyFont="1" applyFill="1" applyBorder="1" applyAlignment="1" applyProtection="1">
      <alignment vertical="center" wrapText="1"/>
    </xf>
    <xf numFmtId="38" fontId="13" fillId="0" borderId="17" xfId="1" applyFont="1" applyFill="1" applyBorder="1" applyAlignment="1" applyProtection="1">
      <alignment vertical="center" wrapText="1"/>
    </xf>
    <xf numFmtId="38" fontId="30" fillId="0" borderId="0" xfId="1" applyFont="1" applyFill="1" applyAlignment="1" applyProtection="1">
      <alignment horizontal="center" vertical="center"/>
    </xf>
    <xf numFmtId="38" fontId="23" fillId="0" borderId="0" xfId="1" applyFont="1" applyFill="1" applyBorder="1" applyAlignment="1" applyProtection="1">
      <alignment vertical="center" wrapText="1"/>
    </xf>
    <xf numFmtId="38" fontId="15" fillId="0" borderId="0" xfId="1" applyFont="1" applyFill="1" applyBorder="1" applyAlignment="1" applyProtection="1">
      <alignment vertical="center"/>
    </xf>
    <xf numFmtId="0" fontId="12" fillId="0" borderId="20"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38" fontId="23" fillId="0" borderId="0" xfId="1" applyFont="1" applyFill="1" applyBorder="1" applyAlignment="1" applyProtection="1">
      <alignment horizontal="left" vertical="center" wrapText="1"/>
    </xf>
    <xf numFmtId="38" fontId="15" fillId="0" borderId="0" xfId="1" applyFont="1" applyFill="1" applyBorder="1" applyAlignment="1" applyProtection="1">
      <alignment horizontal="left" vertical="center" wrapText="1"/>
    </xf>
    <xf numFmtId="38" fontId="15" fillId="0" borderId="0" xfId="1" applyFont="1" applyFill="1" applyBorder="1" applyAlignment="1" applyProtection="1">
      <alignment horizontal="left" vertical="center"/>
    </xf>
    <xf numFmtId="38" fontId="13" fillId="0" borderId="20" xfId="1" applyFont="1" applyFill="1" applyBorder="1" applyAlignment="1" applyProtection="1">
      <alignment vertical="center" wrapText="1"/>
    </xf>
    <xf numFmtId="38" fontId="13" fillId="0" borderId="24" xfId="1" applyFont="1" applyFill="1" applyBorder="1" applyAlignment="1" applyProtection="1">
      <alignment vertical="center" wrapText="1"/>
    </xf>
    <xf numFmtId="38" fontId="13" fillId="0" borderId="21" xfId="1" applyFont="1" applyFill="1" applyBorder="1" applyAlignment="1" applyProtection="1">
      <alignment vertical="center" wrapText="1"/>
    </xf>
    <xf numFmtId="38" fontId="30" fillId="0" borderId="0" xfId="1" applyFont="1" applyFill="1" applyBorder="1" applyAlignment="1" applyProtection="1">
      <alignment horizontal="center" vertical="center"/>
    </xf>
    <xf numFmtId="38" fontId="26" fillId="0" borderId="0" xfId="1" applyFont="1" applyFill="1" applyBorder="1" applyAlignment="1" applyProtection="1">
      <alignment horizontal="left" vertical="center" wrapText="1"/>
    </xf>
    <xf numFmtId="38" fontId="17" fillId="0" borderId="0" xfId="1" applyFont="1" applyFill="1" applyBorder="1" applyAlignment="1" applyProtection="1">
      <alignment horizontal="left" vertical="center" wrapText="1"/>
    </xf>
    <xf numFmtId="38" fontId="17" fillId="0" borderId="0" xfId="1" applyFont="1" applyFill="1" applyBorder="1" applyAlignment="1" applyProtection="1">
      <alignment horizontal="left" vertical="center"/>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38" fontId="13" fillId="0" borderId="2" xfId="1" applyFont="1" applyFill="1" applyBorder="1" applyAlignment="1" applyProtection="1">
      <alignment vertical="center" wrapText="1"/>
    </xf>
    <xf numFmtId="38" fontId="13" fillId="0" borderId="3" xfId="1" applyFont="1" applyFill="1" applyBorder="1" applyAlignment="1" applyProtection="1">
      <alignment vertical="center" wrapText="1"/>
    </xf>
    <xf numFmtId="38" fontId="13" fillId="0" borderId="4" xfId="1" applyFont="1" applyFill="1" applyBorder="1" applyAlignment="1" applyProtection="1">
      <alignment vertical="center" wrapText="1"/>
    </xf>
    <xf numFmtId="181" fontId="13" fillId="0" borderId="1" xfId="0" applyNumberFormat="1" applyFont="1" applyBorder="1" applyAlignment="1" applyProtection="1">
      <alignment vertical="center" wrapText="1"/>
    </xf>
    <xf numFmtId="182" fontId="13" fillId="0" borderId="23" xfId="0" applyNumberFormat="1" applyFont="1" applyBorder="1" applyAlignment="1" applyProtection="1">
      <alignment vertical="center" wrapText="1"/>
    </xf>
    <xf numFmtId="0" fontId="13" fillId="0" borderId="23" xfId="0" applyFont="1" applyBorder="1" applyAlignment="1" applyProtection="1">
      <alignment vertical="center" wrapText="1"/>
    </xf>
    <xf numFmtId="0" fontId="12" fillId="0" borderId="0" xfId="0" applyFont="1" applyAlignment="1" applyProtection="1">
      <alignment horizontal="center" vertical="center" wrapText="1"/>
    </xf>
    <xf numFmtId="38" fontId="13" fillId="0" borderId="0" xfId="1" applyFont="1" applyFill="1" applyBorder="1" applyAlignment="1" applyProtection="1">
      <alignment vertical="center" wrapText="1"/>
    </xf>
    <xf numFmtId="176" fontId="13" fillId="0" borderId="0" xfId="0" applyNumberFormat="1" applyFont="1" applyAlignment="1" applyProtection="1">
      <alignment vertical="center" wrapText="1"/>
    </xf>
    <xf numFmtId="182" fontId="13" fillId="0" borderId="0" xfId="0" applyNumberFormat="1" applyFont="1" applyAlignment="1" applyProtection="1">
      <alignment vertical="center" wrapText="1"/>
    </xf>
    <xf numFmtId="0" fontId="13" fillId="0" borderId="0" xfId="0" applyFont="1" applyAlignment="1" applyProtection="1">
      <alignment vertical="center" wrapText="1"/>
    </xf>
    <xf numFmtId="0" fontId="24" fillId="0" borderId="0" xfId="0" applyFont="1" applyProtection="1">
      <alignment vertical="center"/>
    </xf>
    <xf numFmtId="0" fontId="24" fillId="0" borderId="0" xfId="0" applyFont="1" applyAlignment="1" applyProtection="1">
      <alignment horizontal="right" vertical="top"/>
    </xf>
    <xf numFmtId="38" fontId="12" fillId="0" borderId="0" xfId="1" applyFont="1" applyFill="1" applyBorder="1" applyAlignment="1" applyProtection="1">
      <alignment horizontal="left" vertical="center" wrapText="1"/>
    </xf>
    <xf numFmtId="38" fontId="1" fillId="0" borderId="0" xfId="1" applyFont="1" applyFill="1" applyProtection="1">
      <alignment vertical="center"/>
    </xf>
    <xf numFmtId="38" fontId="1" fillId="0" borderId="0" xfId="1" applyFont="1" applyFill="1" applyAlignment="1" applyProtection="1">
      <alignment vertical="center"/>
    </xf>
    <xf numFmtId="38" fontId="12" fillId="0" borderId="0" xfId="1" applyFont="1" applyFill="1" applyProtection="1">
      <alignment vertical="center"/>
    </xf>
    <xf numFmtId="38" fontId="12" fillId="0" borderId="0" xfId="1" applyFont="1" applyFill="1" applyAlignment="1" applyProtection="1">
      <alignment horizontal="right" vertical="top"/>
    </xf>
    <xf numFmtId="38" fontId="12" fillId="0" borderId="0" xfId="1" applyFont="1" applyFill="1" applyAlignment="1" applyProtection="1">
      <alignment horizontal="left" vertical="center" wrapText="1"/>
    </xf>
    <xf numFmtId="182" fontId="8" fillId="0" borderId="0" xfId="0" applyNumberFormat="1" applyFont="1" applyProtection="1">
      <alignment vertical="center"/>
      <protection locked="0"/>
    </xf>
    <xf numFmtId="49" fontId="8" fillId="0" borderId="0" xfId="0" applyNumberFormat="1" applyFont="1" applyAlignment="1" applyProtection="1">
      <alignment horizontal="center" vertical="center" shrinkToFit="1"/>
      <protection locked="0"/>
    </xf>
  </cellXfs>
  <cellStyles count="2">
    <cellStyle name="桁区切り" xfId="1" builtinId="6"/>
    <cellStyle name="標準" xfId="0" builtinId="0"/>
  </cellStyles>
  <dxfs count="28">
    <dxf>
      <fill>
        <patternFill>
          <bgColor theme="4" tint="0.79998168889431442"/>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00CC"/>
      <color rgb="FF99FF66"/>
      <color rgb="FFFFCCFF"/>
      <color rgb="FFFFFF66"/>
      <color rgb="FFFFFFFF"/>
      <color rgb="FFECF4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104775</xdr:colOff>
      <xdr:row>20</xdr:row>
      <xdr:rowOff>95250</xdr:rowOff>
    </xdr:from>
    <xdr:to>
      <xdr:col>23</xdr:col>
      <xdr:colOff>381000</xdr:colOff>
      <xdr:row>22</xdr:row>
      <xdr:rowOff>9525</xdr:rowOff>
    </xdr:to>
    <xdr:sp macro="" textlink="">
      <xdr:nvSpPr>
        <xdr:cNvPr id="2" name="テキスト ボックス 1">
          <a:extLst>
            <a:ext uri="{FF2B5EF4-FFF2-40B4-BE49-F238E27FC236}">
              <a16:creationId xmlns:a16="http://schemas.microsoft.com/office/drawing/2014/main" id="{39221A87-EFAE-4E46-BBC9-32A87B0B7798}"/>
            </a:ext>
          </a:extLst>
        </xdr:cNvPr>
        <xdr:cNvSpPr txBox="1"/>
      </xdr:nvSpPr>
      <xdr:spPr>
        <a:xfrm>
          <a:off x="7524750" y="4391025"/>
          <a:ext cx="4705350" cy="400050"/>
        </a:xfrm>
        <a:prstGeom prst="rect">
          <a:avLst/>
        </a:prstGeom>
        <a:solidFill>
          <a:schemeClr val="accent1">
            <a:lumMod val="40000"/>
            <a:lumOff val="6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800"/>
            <a:t>　</a:t>
          </a:r>
          <a:r>
            <a:rPr kumimoji="1" lang="ja-JP" altLang="en-US" sz="1800" u="sng">
              <a:solidFill>
                <a:srgbClr val="0000CC"/>
              </a:solidFill>
            </a:rPr>
            <a:t>青色枠</a:t>
          </a:r>
          <a:r>
            <a:rPr kumimoji="1" lang="ja-JP" altLang="en-US" sz="1800"/>
            <a:t>は文字等を直接入力してください。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2F3A-EDE6-477B-B678-258C6EB7A8D5}">
  <sheetPr>
    <tabColor rgb="FF00B0F0"/>
    <pageSetUpPr fitToPage="1"/>
  </sheetPr>
  <dimension ref="B1:AA42"/>
  <sheetViews>
    <sheetView showZeros="0" tabSelected="1" zoomScaleNormal="100" zoomScaleSheetLayoutView="75" workbookViewId="0">
      <selection activeCell="I8" sqref="I8"/>
    </sheetView>
  </sheetViews>
  <sheetFormatPr defaultRowHeight="12"/>
  <cols>
    <col min="1" max="1" width="1" style="38" customWidth="1"/>
    <col min="2" max="2" width="6.85546875" style="3" customWidth="1"/>
    <col min="3" max="3" width="11" style="3" customWidth="1"/>
    <col min="4" max="4" width="5.7109375" style="3" customWidth="1"/>
    <col min="5" max="5" width="10.28515625" style="3" customWidth="1"/>
    <col min="6" max="6" width="3" style="3" customWidth="1"/>
    <col min="7" max="7" width="7.140625" style="3" customWidth="1"/>
    <col min="8" max="8" width="2.7109375" style="3" customWidth="1"/>
    <col min="9" max="9" width="6" style="3" customWidth="1"/>
    <col min="10" max="10" width="10.28515625" style="3" customWidth="1"/>
    <col min="11" max="11" width="7.28515625" style="3" customWidth="1"/>
    <col min="12" max="12" width="2.7109375" style="3" customWidth="1"/>
    <col min="13" max="13" width="4.85546875" style="3" customWidth="1"/>
    <col min="14" max="14" width="19.42578125" style="3" customWidth="1"/>
    <col min="15" max="15" width="11.28515625" style="3" customWidth="1"/>
    <col min="16" max="16" width="1.7109375" style="38" customWidth="1"/>
    <col min="17" max="17" width="2.7109375" style="39" customWidth="1"/>
    <col min="18" max="18" width="24.7109375" style="38" customWidth="1"/>
    <col min="19" max="19" width="2.42578125" style="38" customWidth="1"/>
    <col min="20" max="20" width="9.140625" style="41"/>
    <col min="21" max="16384" width="9.140625" style="38"/>
  </cols>
  <sheetData>
    <row r="1" spans="2:27" ht="19.5" customHeight="1">
      <c r="B1" s="35" t="s">
        <v>8</v>
      </c>
      <c r="C1" s="36"/>
      <c r="D1" s="36"/>
      <c r="E1" s="36"/>
      <c r="J1" s="37"/>
      <c r="R1" s="40"/>
    </row>
    <row r="2" spans="2:27" s="40" customFormat="1" ht="15.75" customHeight="1">
      <c r="B2" s="42"/>
      <c r="C2" s="42"/>
      <c r="D2" s="42"/>
      <c r="E2" s="42"/>
      <c r="F2" s="42"/>
      <c r="G2" s="42"/>
      <c r="H2" s="42"/>
      <c r="I2" s="42"/>
      <c r="J2" s="42"/>
      <c r="K2" s="42"/>
      <c r="L2" s="42"/>
      <c r="M2" s="42"/>
      <c r="N2" s="42"/>
      <c r="O2" s="43" t="s">
        <v>0</v>
      </c>
      <c r="Q2" s="39"/>
      <c r="T2" s="44"/>
    </row>
    <row r="3" spans="2:27" s="47" customFormat="1" ht="19.5" customHeight="1">
      <c r="B3" s="42"/>
      <c r="C3" s="42"/>
      <c r="D3" s="42"/>
      <c r="E3" s="42"/>
      <c r="F3" s="42"/>
      <c r="G3" s="42"/>
      <c r="H3" s="42"/>
      <c r="I3" s="42"/>
      <c r="J3" s="45"/>
      <c r="K3" s="46"/>
      <c r="L3" s="46"/>
      <c r="M3" s="46"/>
      <c r="N3" s="7"/>
      <c r="O3" s="7"/>
      <c r="Q3" s="39" t="s">
        <v>5</v>
      </c>
      <c r="R3" s="48" t="s">
        <v>54</v>
      </c>
    </row>
    <row r="4" spans="2:27" s="47" customFormat="1" ht="15.75" customHeight="1">
      <c r="B4" s="42"/>
      <c r="C4" s="42"/>
      <c r="D4" s="42"/>
      <c r="E4" s="42"/>
      <c r="F4" s="42"/>
      <c r="G4" s="42"/>
      <c r="H4" s="42"/>
      <c r="I4" s="42"/>
      <c r="J4" s="45"/>
      <c r="K4" s="46"/>
      <c r="L4" s="46"/>
      <c r="M4" s="46"/>
      <c r="N4" s="49"/>
      <c r="O4" s="49"/>
      <c r="Q4" s="50"/>
    </row>
    <row r="5" spans="2:27" ht="18.75" customHeight="1">
      <c r="D5" s="8"/>
      <c r="E5" s="8"/>
      <c r="F5" s="46" t="s">
        <v>9</v>
      </c>
      <c r="G5" s="36"/>
      <c r="H5" s="36"/>
      <c r="I5" s="36"/>
      <c r="J5" s="38"/>
      <c r="K5" s="36"/>
      <c r="L5" s="36"/>
      <c r="M5" s="36"/>
      <c r="N5" s="36"/>
      <c r="O5" s="36"/>
      <c r="Q5" s="39" t="s">
        <v>5</v>
      </c>
      <c r="R5" s="48" t="s">
        <v>7</v>
      </c>
      <c r="Z5" s="51"/>
      <c r="AA5" s="51"/>
    </row>
    <row r="6" spans="2:27" ht="18.75" customHeight="1">
      <c r="E6" s="52"/>
      <c r="F6" s="46"/>
      <c r="G6" s="36"/>
      <c r="H6" s="36"/>
      <c r="I6" s="36"/>
      <c r="J6" s="38"/>
      <c r="K6" s="36"/>
      <c r="L6" s="36"/>
      <c r="M6" s="36"/>
      <c r="N6" s="36"/>
      <c r="O6" s="36"/>
      <c r="Z6" s="51"/>
      <c r="AA6" s="51"/>
    </row>
    <row r="7" spans="2:27" s="53" customFormat="1" ht="18.75" customHeight="1">
      <c r="B7" s="3"/>
      <c r="C7" s="9" t="s">
        <v>1</v>
      </c>
      <c r="D7" s="9"/>
      <c r="E7" s="9"/>
      <c r="F7" s="3"/>
      <c r="G7" s="3"/>
      <c r="H7" s="3"/>
      <c r="I7" s="3"/>
      <c r="J7" s="36"/>
      <c r="K7" s="36"/>
      <c r="L7" s="36"/>
      <c r="M7" s="36"/>
      <c r="N7" s="36"/>
      <c r="O7" s="36"/>
      <c r="Q7" s="39"/>
      <c r="T7" s="54"/>
      <c r="Z7" s="55"/>
      <c r="AA7" s="55"/>
    </row>
    <row r="8" spans="2:27" ht="16.5" customHeight="1">
      <c r="C8" s="56" t="s">
        <v>2</v>
      </c>
      <c r="D8" s="56"/>
      <c r="E8" s="56"/>
      <c r="F8" s="56"/>
      <c r="G8" s="57"/>
      <c r="H8" s="57"/>
      <c r="I8" s="57"/>
      <c r="J8" s="46"/>
      <c r="K8" s="58"/>
      <c r="L8" s="58"/>
      <c r="M8" s="58"/>
      <c r="N8" s="36"/>
      <c r="O8" s="36"/>
      <c r="R8" s="51"/>
      <c r="S8" s="51"/>
      <c r="T8" s="59"/>
      <c r="U8" s="51"/>
      <c r="V8" s="51"/>
      <c r="W8" s="51"/>
      <c r="X8" s="51"/>
      <c r="Y8" s="51"/>
      <c r="Z8" s="51"/>
      <c r="AA8" s="51"/>
    </row>
    <row r="9" spans="2:27" ht="18.75" customHeight="1">
      <c r="C9" s="60" t="s">
        <v>46</v>
      </c>
      <c r="D9" s="10"/>
      <c r="E9" s="10"/>
      <c r="F9" s="61" t="s">
        <v>6</v>
      </c>
      <c r="G9" s="57"/>
      <c r="H9" s="57"/>
      <c r="I9" s="57"/>
      <c r="J9" s="36"/>
      <c r="K9" s="36"/>
      <c r="L9" s="36"/>
      <c r="M9" s="36"/>
      <c r="N9" s="36"/>
      <c r="O9" s="36"/>
      <c r="Q9" s="39" t="s">
        <v>5</v>
      </c>
      <c r="R9" s="62" t="s">
        <v>28</v>
      </c>
      <c r="S9" s="55"/>
      <c r="T9" s="55"/>
      <c r="U9" s="55"/>
      <c r="V9" s="63"/>
      <c r="W9" s="51"/>
      <c r="X9" s="51"/>
      <c r="Y9" s="51"/>
      <c r="Z9" s="51"/>
      <c r="AA9" s="51"/>
    </row>
    <row r="10" spans="2:27" ht="14.25">
      <c r="C10" s="64"/>
      <c r="D10" s="64"/>
      <c r="E10" s="64"/>
      <c r="F10" s="64"/>
      <c r="G10" s="64"/>
      <c r="H10" s="64"/>
      <c r="I10" s="64"/>
      <c r="J10" s="36"/>
      <c r="K10" s="36"/>
      <c r="L10" s="36"/>
      <c r="M10" s="36"/>
      <c r="N10" s="36"/>
      <c r="O10" s="36"/>
      <c r="R10" s="51"/>
      <c r="S10" s="51"/>
      <c r="T10" s="59"/>
      <c r="U10" s="51"/>
      <c r="V10" s="51"/>
      <c r="W10" s="51"/>
      <c r="X10" s="51"/>
      <c r="Y10" s="51"/>
      <c r="Z10" s="51"/>
      <c r="AA10" s="51"/>
    </row>
    <row r="11" spans="2:27" ht="19.5" customHeight="1">
      <c r="G11" s="38"/>
      <c r="H11" s="65"/>
      <c r="I11" s="66" t="s">
        <v>3</v>
      </c>
      <c r="J11" s="38"/>
      <c r="K11" s="6"/>
      <c r="L11" s="6"/>
      <c r="M11" s="6"/>
      <c r="N11" s="6"/>
      <c r="O11" s="67"/>
      <c r="Q11" s="68" t="s">
        <v>5</v>
      </c>
      <c r="R11" s="62" t="s">
        <v>26</v>
      </c>
      <c r="S11" s="55"/>
      <c r="T11" s="55"/>
      <c r="U11" s="55"/>
      <c r="V11" s="63"/>
      <c r="W11" s="63"/>
      <c r="X11" s="51"/>
      <c r="Y11" s="51"/>
      <c r="Z11" s="51"/>
      <c r="AA11" s="51"/>
    </row>
    <row r="12" spans="2:27" ht="5.25" customHeight="1">
      <c r="G12" s="65"/>
      <c r="H12" s="65"/>
      <c r="I12" s="65"/>
      <c r="J12" s="69"/>
      <c r="K12" s="2"/>
      <c r="L12" s="2"/>
      <c r="M12" s="2"/>
      <c r="N12" s="2"/>
      <c r="O12" s="69"/>
      <c r="Q12" s="68"/>
      <c r="R12" s="70"/>
      <c r="S12" s="71"/>
      <c r="T12" s="71"/>
      <c r="U12" s="71"/>
      <c r="V12" s="63"/>
      <c r="W12" s="63"/>
      <c r="X12" s="51"/>
      <c r="Y12" s="51"/>
      <c r="Z12" s="51"/>
      <c r="AA12" s="51"/>
    </row>
    <row r="13" spans="2:27" ht="20.25" customHeight="1">
      <c r="G13" s="38"/>
      <c r="H13" s="65"/>
      <c r="I13" s="66" t="s">
        <v>4</v>
      </c>
      <c r="J13" s="38"/>
      <c r="K13" s="6"/>
      <c r="L13" s="6"/>
      <c r="M13" s="6"/>
      <c r="N13" s="6"/>
      <c r="O13" s="67"/>
      <c r="Q13" s="68" t="s">
        <v>5</v>
      </c>
      <c r="R13" s="62" t="s">
        <v>27</v>
      </c>
      <c r="S13" s="55"/>
      <c r="T13" s="55"/>
      <c r="U13" s="55"/>
      <c r="V13" s="72"/>
      <c r="W13" s="72"/>
      <c r="X13" s="51"/>
      <c r="Y13" s="51"/>
      <c r="Z13" s="51"/>
      <c r="AA13" s="51"/>
    </row>
    <row r="14" spans="2:27" ht="20.100000000000001" customHeight="1">
      <c r="R14" s="63"/>
      <c r="S14" s="63"/>
      <c r="T14" s="73"/>
      <c r="U14" s="63"/>
      <c r="V14" s="63"/>
      <c r="W14" s="63"/>
      <c r="X14" s="51"/>
      <c r="Y14" s="51"/>
      <c r="Z14" s="51"/>
      <c r="AA14" s="51"/>
    </row>
    <row r="15" spans="2:27" s="41" customFormat="1" ht="20.100000000000001" customHeight="1">
      <c r="B15" s="187"/>
      <c r="C15" s="187"/>
      <c r="D15" s="187"/>
      <c r="E15" s="74" t="s">
        <v>47</v>
      </c>
      <c r="F15" s="74"/>
      <c r="G15" s="188"/>
      <c r="H15" s="188"/>
      <c r="I15" s="75" t="s">
        <v>48</v>
      </c>
      <c r="J15" s="46"/>
      <c r="K15" s="46"/>
      <c r="L15" s="46"/>
      <c r="M15" s="46"/>
      <c r="N15" s="46"/>
      <c r="O15" s="46"/>
      <c r="Q15" s="39" t="s">
        <v>5</v>
      </c>
      <c r="R15" s="76" t="s">
        <v>51</v>
      </c>
      <c r="S15" s="77"/>
      <c r="T15" s="77"/>
      <c r="U15" s="77"/>
      <c r="V15" s="77"/>
      <c r="W15" s="77"/>
      <c r="X15" s="77"/>
      <c r="Y15" s="77"/>
      <c r="Z15" s="59"/>
      <c r="AA15" s="59"/>
    </row>
    <row r="16" spans="2:27" s="41" customFormat="1" ht="20.100000000000001" customHeight="1">
      <c r="B16" s="78" t="s">
        <v>49</v>
      </c>
      <c r="C16" s="57"/>
      <c r="D16" s="57"/>
      <c r="E16" s="57"/>
      <c r="F16" s="57"/>
      <c r="G16" s="57"/>
      <c r="H16" s="57"/>
      <c r="I16" s="57"/>
      <c r="J16" s="57"/>
      <c r="K16" s="57"/>
      <c r="L16" s="57"/>
      <c r="M16" s="57"/>
      <c r="N16" s="57"/>
      <c r="O16" s="57"/>
      <c r="Q16" s="39"/>
      <c r="R16" s="48" t="s">
        <v>52</v>
      </c>
      <c r="S16" s="77"/>
      <c r="T16" s="77"/>
      <c r="U16" s="77"/>
      <c r="V16" s="77"/>
      <c r="W16" s="77"/>
      <c r="X16" s="77"/>
      <c r="Y16" s="77"/>
      <c r="Z16" s="59"/>
      <c r="AA16" s="59"/>
    </row>
    <row r="17" spans="2:27" s="41" customFormat="1" ht="20.100000000000001" customHeight="1">
      <c r="B17" s="78" t="s">
        <v>50</v>
      </c>
      <c r="C17" s="57"/>
      <c r="D17" s="57"/>
      <c r="E17" s="57"/>
      <c r="F17" s="57"/>
      <c r="G17" s="57"/>
      <c r="H17" s="57"/>
      <c r="I17" s="57"/>
      <c r="J17" s="57"/>
      <c r="K17" s="57"/>
      <c r="L17" s="57"/>
      <c r="M17" s="57"/>
      <c r="N17" s="57"/>
      <c r="O17" s="57"/>
      <c r="Q17" s="39"/>
      <c r="R17" s="76"/>
      <c r="S17" s="77"/>
      <c r="T17" s="77"/>
      <c r="U17" s="77"/>
      <c r="V17" s="77"/>
      <c r="W17" s="77"/>
      <c r="X17" s="77"/>
      <c r="Y17" s="77"/>
      <c r="Z17" s="59"/>
      <c r="AA17" s="59"/>
    </row>
    <row r="18" spans="2:27" ht="9.75" customHeight="1">
      <c r="B18" s="79"/>
      <c r="C18" s="79"/>
      <c r="D18" s="79"/>
      <c r="E18" s="79"/>
      <c r="F18" s="79"/>
      <c r="G18" s="79"/>
      <c r="H18" s="79"/>
      <c r="I18" s="79"/>
      <c r="J18" s="79"/>
      <c r="K18" s="79"/>
      <c r="L18" s="79"/>
      <c r="M18" s="79"/>
      <c r="N18" s="79"/>
      <c r="O18" s="79"/>
      <c r="R18" s="77"/>
      <c r="S18" s="77"/>
      <c r="T18" s="77"/>
      <c r="U18" s="77"/>
      <c r="V18" s="77"/>
      <c r="W18" s="77"/>
      <c r="X18" s="77"/>
      <c r="Y18" s="77"/>
      <c r="Z18" s="51"/>
      <c r="AA18" s="51"/>
    </row>
    <row r="19" spans="2:27" ht="7.5" customHeight="1">
      <c r="B19" s="57"/>
      <c r="C19" s="57"/>
      <c r="D19" s="57"/>
      <c r="E19" s="57"/>
      <c r="F19" s="80"/>
      <c r="G19" s="81"/>
      <c r="H19" s="81"/>
      <c r="I19" s="81"/>
      <c r="J19" s="82"/>
      <c r="K19" s="80"/>
      <c r="L19" s="80"/>
      <c r="M19" s="80"/>
      <c r="N19" s="1"/>
      <c r="O19" s="83"/>
      <c r="Q19" s="68"/>
      <c r="R19" s="84"/>
      <c r="S19" s="85"/>
      <c r="T19" s="86"/>
      <c r="U19" s="85"/>
      <c r="V19" s="85"/>
      <c r="W19" s="85"/>
      <c r="X19" s="85"/>
      <c r="Y19" s="85"/>
      <c r="Z19" s="85"/>
      <c r="AA19" s="85"/>
    </row>
    <row r="20" spans="2:27" ht="21.75" customHeight="1">
      <c r="B20" s="87" t="s">
        <v>24</v>
      </c>
      <c r="C20" s="88"/>
      <c r="D20" s="89" t="s">
        <v>10</v>
      </c>
      <c r="E20" s="90"/>
      <c r="F20" s="91"/>
      <c r="G20" s="92" t="s">
        <v>11</v>
      </c>
      <c r="H20" s="93"/>
      <c r="I20" s="93"/>
      <c r="J20" s="93"/>
      <c r="K20" s="93"/>
      <c r="L20" s="93"/>
      <c r="M20" s="93"/>
      <c r="N20" s="94"/>
      <c r="O20" s="95" t="s">
        <v>12</v>
      </c>
      <c r="R20" s="96"/>
    </row>
    <row r="21" spans="2:27" ht="21" customHeight="1">
      <c r="B21" s="97"/>
      <c r="C21" s="98"/>
      <c r="D21" s="99"/>
      <c r="E21" s="100"/>
      <c r="F21" s="101"/>
      <c r="G21" s="102" t="s">
        <v>13</v>
      </c>
      <c r="H21" s="103">
        <f>+D5</f>
        <v>0</v>
      </c>
      <c r="I21" s="104" t="s">
        <v>14</v>
      </c>
      <c r="J21" s="105"/>
      <c r="K21" s="102" t="s">
        <v>13</v>
      </c>
      <c r="L21" s="106">
        <f>+H21+1</f>
        <v>1</v>
      </c>
      <c r="M21" s="104" t="s">
        <v>17</v>
      </c>
      <c r="N21" s="105"/>
      <c r="O21" s="107"/>
      <c r="P21" s="108"/>
      <c r="Q21" s="68"/>
      <c r="R21" s="109"/>
      <c r="S21" s="55"/>
      <c r="T21" s="55"/>
      <c r="U21" s="55"/>
      <c r="V21" s="55"/>
      <c r="W21" s="55"/>
      <c r="X21" s="55"/>
      <c r="Y21" s="55"/>
      <c r="Z21" s="55"/>
      <c r="AA21" s="55"/>
    </row>
    <row r="22" spans="2:27" ht="17.25" customHeight="1">
      <c r="B22" s="97"/>
      <c r="C22" s="98"/>
      <c r="D22" s="99"/>
      <c r="E22" s="100"/>
      <c r="F22" s="101"/>
      <c r="G22" s="110" t="s">
        <v>15</v>
      </c>
      <c r="H22" s="111"/>
      <c r="I22" s="111"/>
      <c r="J22" s="112"/>
      <c r="K22" s="110" t="s">
        <v>16</v>
      </c>
      <c r="L22" s="111"/>
      <c r="M22" s="111"/>
      <c r="N22" s="112"/>
      <c r="O22" s="107"/>
      <c r="P22" s="113"/>
      <c r="Q22" s="114"/>
      <c r="S22" s="115"/>
      <c r="T22" s="116"/>
      <c r="U22" s="115"/>
      <c r="V22" s="115"/>
      <c r="W22" s="115"/>
      <c r="X22" s="115"/>
      <c r="Y22" s="117"/>
      <c r="Z22" s="117"/>
      <c r="AA22" s="117"/>
    </row>
    <row r="23" spans="2:27" ht="33.75" customHeight="1">
      <c r="B23" s="118"/>
      <c r="C23" s="119"/>
      <c r="D23" s="120"/>
      <c r="E23" s="121"/>
      <c r="F23" s="122"/>
      <c r="G23" s="123" t="s">
        <v>18</v>
      </c>
      <c r="H23" s="124"/>
      <c r="I23" s="124"/>
      <c r="J23" s="125" t="s">
        <v>19</v>
      </c>
      <c r="K23" s="126" t="s">
        <v>18</v>
      </c>
      <c r="L23" s="126"/>
      <c r="M23" s="126"/>
      <c r="N23" s="127" t="s">
        <v>25</v>
      </c>
      <c r="O23" s="128"/>
      <c r="P23" s="113"/>
      <c r="Q23" s="114"/>
      <c r="Y23" s="129"/>
      <c r="Z23" s="129"/>
      <c r="AA23" s="129"/>
    </row>
    <row r="24" spans="2:27" ht="17.25" customHeight="1">
      <c r="B24" s="87"/>
      <c r="C24" s="130"/>
      <c r="D24" s="131" t="s">
        <v>20</v>
      </c>
      <c r="E24" s="132"/>
      <c r="F24" s="133"/>
      <c r="G24" s="131" t="s">
        <v>20</v>
      </c>
      <c r="H24" s="132"/>
      <c r="I24" s="132"/>
      <c r="J24" s="134" t="s">
        <v>21</v>
      </c>
      <c r="K24" s="135" t="s">
        <v>20</v>
      </c>
      <c r="L24" s="135"/>
      <c r="M24" s="135"/>
      <c r="N24" s="136"/>
      <c r="O24" s="137"/>
      <c r="P24" s="138"/>
      <c r="Q24" s="139" t="s">
        <v>38</v>
      </c>
      <c r="R24" s="140" t="s">
        <v>36</v>
      </c>
      <c r="S24" s="41" t="s">
        <v>5</v>
      </c>
      <c r="T24" s="141" t="s">
        <v>37</v>
      </c>
      <c r="U24" s="129"/>
      <c r="V24" s="129"/>
      <c r="W24" s="129"/>
      <c r="AA24" s="129"/>
    </row>
    <row r="25" spans="2:27" ht="21.95" customHeight="1">
      <c r="B25" s="97" t="s">
        <v>33</v>
      </c>
      <c r="C25" s="142"/>
      <c r="D25" s="20"/>
      <c r="E25" s="21"/>
      <c r="F25" s="22"/>
      <c r="G25" s="143">
        <f>ROUNDDOWN(D25*J25/100,1)</f>
        <v>0</v>
      </c>
      <c r="H25" s="144"/>
      <c r="I25" s="145"/>
      <c r="J25" s="11"/>
      <c r="K25" s="143">
        <f>+D25-G25</f>
        <v>0</v>
      </c>
      <c r="L25" s="144"/>
      <c r="M25" s="145"/>
      <c r="N25" s="13"/>
      <c r="O25" s="4"/>
      <c r="P25" s="138"/>
      <c r="W25" s="129"/>
      <c r="X25" s="129"/>
      <c r="Y25" s="129"/>
      <c r="Z25" s="129"/>
      <c r="AA25" s="129"/>
    </row>
    <row r="26" spans="2:27" ht="21.95" customHeight="1">
      <c r="B26" s="146"/>
      <c r="C26" s="147"/>
      <c r="D26" s="23"/>
      <c r="E26" s="24"/>
      <c r="F26" s="25"/>
      <c r="G26" s="148"/>
      <c r="H26" s="149"/>
      <c r="I26" s="150"/>
      <c r="J26" s="12"/>
      <c r="K26" s="148"/>
      <c r="L26" s="149"/>
      <c r="M26" s="150"/>
      <c r="N26" s="14"/>
      <c r="O26" s="5"/>
      <c r="P26" s="138"/>
      <c r="Q26" s="151" t="s">
        <v>38</v>
      </c>
      <c r="R26" s="152" t="s">
        <v>39</v>
      </c>
      <c r="S26" s="129" t="s">
        <v>5</v>
      </c>
      <c r="T26" s="153" t="s">
        <v>40</v>
      </c>
      <c r="Y26" s="129"/>
      <c r="Z26" s="129"/>
      <c r="AA26" s="129"/>
    </row>
    <row r="27" spans="2:27" ht="21.95" customHeight="1">
      <c r="B27" s="154" t="s">
        <v>29</v>
      </c>
      <c r="C27" s="155"/>
      <c r="D27" s="26"/>
      <c r="E27" s="27"/>
      <c r="F27" s="28"/>
      <c r="G27" s="143">
        <f>ROUNDDOWN(D27*J27/100,1)</f>
        <v>0</v>
      </c>
      <c r="H27" s="144"/>
      <c r="I27" s="145"/>
      <c r="J27" s="15"/>
      <c r="K27" s="143">
        <f>+D27-G27</f>
        <v>0</v>
      </c>
      <c r="L27" s="144"/>
      <c r="M27" s="145"/>
      <c r="N27" s="13"/>
      <c r="O27" s="16"/>
      <c r="P27" s="138"/>
      <c r="Y27" s="129"/>
      <c r="Z27" s="129"/>
      <c r="AA27" s="129"/>
    </row>
    <row r="28" spans="2:27" ht="21.95" customHeight="1">
      <c r="B28" s="146"/>
      <c r="C28" s="147"/>
      <c r="D28" s="29"/>
      <c r="E28" s="30"/>
      <c r="F28" s="31"/>
      <c r="G28" s="148"/>
      <c r="H28" s="149"/>
      <c r="I28" s="150"/>
      <c r="J28" s="12"/>
      <c r="K28" s="148"/>
      <c r="L28" s="149"/>
      <c r="M28" s="150"/>
      <c r="N28" s="14"/>
      <c r="O28" s="17"/>
      <c r="P28" s="138"/>
      <c r="Q28" s="139" t="s">
        <v>38</v>
      </c>
      <c r="R28" s="156" t="s">
        <v>44</v>
      </c>
      <c r="S28" s="157" t="s">
        <v>5</v>
      </c>
      <c r="T28" s="158" t="s">
        <v>43</v>
      </c>
      <c r="U28" s="157"/>
      <c r="V28" s="129"/>
      <c r="W28" s="157"/>
      <c r="X28" s="157"/>
      <c r="Y28" s="129"/>
      <c r="Z28" s="129"/>
      <c r="AA28" s="129"/>
    </row>
    <row r="29" spans="2:27" ht="21.95" customHeight="1">
      <c r="B29" s="154" t="s">
        <v>30</v>
      </c>
      <c r="C29" s="155"/>
      <c r="D29" s="32"/>
      <c r="E29" s="33"/>
      <c r="F29" s="34"/>
      <c r="G29" s="159">
        <f>ROUNDDOWN(D29*J29/100,1)</f>
        <v>0</v>
      </c>
      <c r="H29" s="160"/>
      <c r="I29" s="161"/>
      <c r="J29" s="15"/>
      <c r="K29" s="159">
        <f>+D29-G29</f>
        <v>0</v>
      </c>
      <c r="L29" s="160"/>
      <c r="M29" s="161"/>
      <c r="N29" s="18"/>
      <c r="O29" s="16"/>
      <c r="P29" s="138"/>
      <c r="Q29" s="114"/>
      <c r="R29" s="157"/>
      <c r="S29" s="157"/>
      <c r="T29" s="158"/>
      <c r="U29" s="157"/>
      <c r="V29" s="157"/>
      <c r="W29" s="157"/>
      <c r="X29" s="157"/>
      <c r="Y29" s="129"/>
      <c r="Z29" s="129"/>
      <c r="AA29" s="129"/>
    </row>
    <row r="30" spans="2:27" ht="21.95" customHeight="1">
      <c r="B30" s="146"/>
      <c r="C30" s="147"/>
      <c r="D30" s="29"/>
      <c r="E30" s="30"/>
      <c r="F30" s="31"/>
      <c r="G30" s="148"/>
      <c r="H30" s="149"/>
      <c r="I30" s="150"/>
      <c r="J30" s="12"/>
      <c r="K30" s="148"/>
      <c r="L30" s="149"/>
      <c r="M30" s="150"/>
      <c r="N30" s="14"/>
      <c r="O30" s="17"/>
      <c r="P30" s="138"/>
      <c r="Q30" s="162" t="s">
        <v>38</v>
      </c>
      <c r="R30" s="163" t="s">
        <v>41</v>
      </c>
      <c r="S30" s="164" t="s">
        <v>5</v>
      </c>
      <c r="T30" s="165" t="s">
        <v>42</v>
      </c>
      <c r="U30" s="164"/>
      <c r="V30" s="164"/>
      <c r="W30" s="164"/>
      <c r="X30" s="164"/>
      <c r="Y30" s="129"/>
      <c r="Z30" s="129"/>
      <c r="AA30" s="129"/>
    </row>
    <row r="31" spans="2:27" ht="21.95" customHeight="1">
      <c r="B31" s="154" t="s">
        <v>31</v>
      </c>
      <c r="C31" s="155"/>
      <c r="D31" s="26"/>
      <c r="E31" s="27"/>
      <c r="F31" s="28"/>
      <c r="G31" s="143">
        <f>ROUNDDOWN(D31*J31/100,1)</f>
        <v>0</v>
      </c>
      <c r="H31" s="144"/>
      <c r="I31" s="145"/>
      <c r="J31" s="15"/>
      <c r="K31" s="143">
        <f>+D31-G31</f>
        <v>0</v>
      </c>
      <c r="L31" s="144"/>
      <c r="M31" s="145"/>
      <c r="N31" s="13"/>
      <c r="O31" s="16"/>
      <c r="P31" s="138"/>
      <c r="Q31" s="38"/>
      <c r="T31" s="38"/>
      <c r="V31" s="157"/>
      <c r="W31" s="157"/>
      <c r="X31" s="157"/>
      <c r="Y31" s="129"/>
      <c r="Z31" s="129"/>
      <c r="AA31" s="129"/>
    </row>
    <row r="32" spans="2:27" ht="21.95" customHeight="1">
      <c r="B32" s="146"/>
      <c r="C32" s="147"/>
      <c r="D32" s="29"/>
      <c r="E32" s="30"/>
      <c r="F32" s="31"/>
      <c r="G32" s="148"/>
      <c r="H32" s="149"/>
      <c r="I32" s="150"/>
      <c r="J32" s="12"/>
      <c r="K32" s="148"/>
      <c r="L32" s="149"/>
      <c r="M32" s="150"/>
      <c r="N32" s="14"/>
      <c r="O32" s="17"/>
      <c r="P32" s="138"/>
      <c r="AA32" s="129"/>
    </row>
    <row r="33" spans="2:27" ht="21.95" customHeight="1">
      <c r="B33" s="154" t="s">
        <v>35</v>
      </c>
      <c r="C33" s="155"/>
      <c r="D33" s="26"/>
      <c r="E33" s="27"/>
      <c r="F33" s="28"/>
      <c r="G33" s="143">
        <f>ROUNDDOWN(D33*J33/100,1)</f>
        <v>0</v>
      </c>
      <c r="H33" s="144"/>
      <c r="I33" s="145"/>
      <c r="J33" s="15"/>
      <c r="K33" s="143">
        <f>+D33-G33</f>
        <v>0</v>
      </c>
      <c r="L33" s="144"/>
      <c r="M33" s="145"/>
      <c r="N33" s="13"/>
      <c r="O33" s="16"/>
      <c r="P33" s="138"/>
      <c r="AA33" s="129"/>
    </row>
    <row r="34" spans="2:27" ht="21.95" customHeight="1">
      <c r="B34" s="146"/>
      <c r="C34" s="147"/>
      <c r="D34" s="29"/>
      <c r="E34" s="30"/>
      <c r="F34" s="31"/>
      <c r="G34" s="148"/>
      <c r="H34" s="149"/>
      <c r="I34" s="150"/>
      <c r="J34" s="12"/>
      <c r="K34" s="148"/>
      <c r="L34" s="149"/>
      <c r="M34" s="150"/>
      <c r="N34" s="14"/>
      <c r="O34" s="17"/>
      <c r="P34" s="138"/>
      <c r="Q34" s="114"/>
      <c r="R34" s="157"/>
      <c r="S34" s="157"/>
      <c r="T34" s="158"/>
      <c r="U34" s="157"/>
      <c r="V34" s="157"/>
      <c r="W34" s="157"/>
      <c r="X34" s="157"/>
      <c r="Y34" s="129"/>
      <c r="Z34" s="129"/>
      <c r="AA34" s="129"/>
    </row>
    <row r="35" spans="2:27" ht="21.95" customHeight="1">
      <c r="B35" s="154" t="s">
        <v>32</v>
      </c>
      <c r="C35" s="155"/>
      <c r="D35" s="26"/>
      <c r="E35" s="27"/>
      <c r="F35" s="28"/>
      <c r="G35" s="143">
        <f>ROUNDDOWN(D35*J35/100,1)</f>
        <v>0</v>
      </c>
      <c r="H35" s="144"/>
      <c r="I35" s="145"/>
      <c r="J35" s="15"/>
      <c r="K35" s="143">
        <f>+D35-G35</f>
        <v>0</v>
      </c>
      <c r="L35" s="144"/>
      <c r="M35" s="145"/>
      <c r="N35" s="13"/>
      <c r="O35" s="16"/>
      <c r="P35" s="138"/>
      <c r="Q35" s="114"/>
      <c r="R35" s="157"/>
      <c r="S35" s="157"/>
      <c r="T35" s="158"/>
      <c r="U35" s="157"/>
      <c r="V35" s="157"/>
      <c r="W35" s="157"/>
      <c r="X35" s="157"/>
      <c r="Y35" s="129"/>
      <c r="Z35" s="129"/>
      <c r="AA35" s="129"/>
    </row>
    <row r="36" spans="2:27" ht="21.95" customHeight="1">
      <c r="B36" s="146"/>
      <c r="C36" s="147"/>
      <c r="D36" s="29"/>
      <c r="E36" s="30"/>
      <c r="F36" s="31"/>
      <c r="G36" s="148"/>
      <c r="H36" s="149"/>
      <c r="I36" s="150"/>
      <c r="J36" s="12"/>
      <c r="K36" s="148"/>
      <c r="L36" s="149"/>
      <c r="M36" s="150"/>
      <c r="N36" s="14"/>
      <c r="O36" s="17"/>
      <c r="P36" s="138"/>
      <c r="Q36" s="114"/>
      <c r="R36" s="157"/>
      <c r="S36" s="157"/>
      <c r="T36" s="158"/>
      <c r="U36" s="157"/>
      <c r="V36" s="157"/>
      <c r="W36" s="157"/>
      <c r="X36" s="157"/>
      <c r="Y36" s="129"/>
      <c r="Z36" s="129"/>
      <c r="AA36" s="129"/>
    </row>
    <row r="37" spans="2:27" ht="21.95" customHeight="1">
      <c r="B37" s="154" t="s">
        <v>34</v>
      </c>
      <c r="C37" s="155"/>
      <c r="D37" s="26"/>
      <c r="E37" s="27"/>
      <c r="F37" s="28"/>
      <c r="G37" s="143">
        <f>ROUNDDOWN(D37*J37/100,1)</f>
        <v>0</v>
      </c>
      <c r="H37" s="144"/>
      <c r="I37" s="145"/>
      <c r="J37" s="15"/>
      <c r="K37" s="143">
        <f>+D37-G37</f>
        <v>0</v>
      </c>
      <c r="L37" s="144"/>
      <c r="M37" s="145"/>
      <c r="N37" s="13"/>
      <c r="O37" s="16"/>
      <c r="P37" s="138"/>
      <c r="Q37" s="114"/>
      <c r="R37" s="157"/>
      <c r="S37" s="157"/>
      <c r="T37" s="158"/>
      <c r="U37" s="157"/>
      <c r="V37" s="157"/>
      <c r="W37" s="157"/>
      <c r="X37" s="157"/>
      <c r="Y37" s="129"/>
      <c r="Z37" s="129"/>
      <c r="AA37" s="129"/>
    </row>
    <row r="38" spans="2:27" ht="21.95" customHeight="1">
      <c r="B38" s="97"/>
      <c r="C38" s="142"/>
      <c r="D38" s="29"/>
      <c r="E38" s="30"/>
      <c r="F38" s="31"/>
      <c r="G38" s="143"/>
      <c r="H38" s="144"/>
      <c r="I38" s="145"/>
      <c r="J38" s="11"/>
      <c r="K38" s="143"/>
      <c r="L38" s="144"/>
      <c r="M38" s="145"/>
      <c r="N38" s="13"/>
      <c r="O38" s="19"/>
      <c r="P38" s="138"/>
      <c r="Q38" s="114"/>
      <c r="R38" s="157"/>
      <c r="S38" s="157"/>
      <c r="T38" s="158"/>
      <c r="U38" s="157"/>
      <c r="V38" s="157"/>
      <c r="W38" s="157"/>
      <c r="X38" s="157"/>
      <c r="Y38" s="129"/>
      <c r="Z38" s="129"/>
      <c r="AA38" s="129"/>
    </row>
    <row r="39" spans="2:27" ht="28.5" customHeight="1">
      <c r="B39" s="166" t="s">
        <v>45</v>
      </c>
      <c r="C39" s="167"/>
      <c r="D39" s="168">
        <f>SUM(D25:F38)</f>
        <v>0</v>
      </c>
      <c r="E39" s="169"/>
      <c r="F39" s="170"/>
      <c r="G39" s="168">
        <f>SUM(G25:I38)</f>
        <v>0</v>
      </c>
      <c r="H39" s="169"/>
      <c r="I39" s="170"/>
      <c r="J39" s="171" t="e">
        <f>ROUNDDOWN((G39/D39)*100,1)</f>
        <v>#DIV/0!</v>
      </c>
      <c r="K39" s="168">
        <f>SUM(K25:M38)</f>
        <v>0</v>
      </c>
      <c r="L39" s="169"/>
      <c r="M39" s="170"/>
      <c r="N39" s="172"/>
      <c r="O39" s="173"/>
      <c r="P39" s="138"/>
      <c r="Q39" s="114"/>
      <c r="R39" s="157"/>
      <c r="S39" s="157"/>
      <c r="T39" s="158"/>
      <c r="U39" s="157"/>
      <c r="V39" s="157"/>
      <c r="W39" s="157"/>
      <c r="X39" s="157"/>
      <c r="Y39" s="129"/>
      <c r="Z39" s="129"/>
      <c r="AA39" s="129"/>
    </row>
    <row r="40" spans="2:27" ht="9" customHeight="1">
      <c r="B40" s="174"/>
      <c r="C40" s="174"/>
      <c r="D40" s="174"/>
      <c r="E40" s="175"/>
      <c r="F40" s="175"/>
      <c r="G40" s="175"/>
      <c r="H40" s="175"/>
      <c r="I40" s="175"/>
      <c r="J40" s="176"/>
      <c r="K40" s="175"/>
      <c r="L40" s="175"/>
      <c r="M40" s="175"/>
      <c r="N40" s="177"/>
      <c r="O40" s="178"/>
      <c r="P40" s="138"/>
      <c r="Q40" s="114"/>
      <c r="R40" s="157"/>
      <c r="S40" s="157"/>
      <c r="T40" s="158"/>
      <c r="U40" s="157"/>
      <c r="V40" s="157"/>
      <c r="W40" s="157"/>
      <c r="X40" s="157"/>
      <c r="Y40" s="129"/>
      <c r="Z40" s="129"/>
      <c r="AA40" s="129"/>
    </row>
    <row r="41" spans="2:27" s="182" customFormat="1" ht="30" customHeight="1">
      <c r="B41" s="179"/>
      <c r="C41" s="180" t="s">
        <v>53</v>
      </c>
      <c r="D41" s="181" t="s">
        <v>22</v>
      </c>
      <c r="E41" s="181"/>
      <c r="F41" s="181"/>
      <c r="G41" s="181"/>
      <c r="H41" s="181"/>
      <c r="I41" s="181"/>
      <c r="J41" s="181"/>
      <c r="K41" s="181"/>
      <c r="L41" s="181"/>
      <c r="M41" s="181"/>
      <c r="N41" s="181"/>
      <c r="O41" s="181"/>
      <c r="Q41" s="39"/>
      <c r="T41" s="183"/>
    </row>
    <row r="42" spans="2:27" s="182" customFormat="1" ht="30" customHeight="1">
      <c r="B42" s="184"/>
      <c r="C42" s="185">
        <v>2</v>
      </c>
      <c r="D42" s="186" t="s">
        <v>23</v>
      </c>
      <c r="E42" s="186"/>
      <c r="F42" s="186"/>
      <c r="G42" s="186"/>
      <c r="H42" s="186"/>
      <c r="I42" s="186"/>
      <c r="J42" s="186"/>
      <c r="K42" s="186"/>
      <c r="L42" s="186"/>
      <c r="M42" s="186"/>
      <c r="N42" s="186"/>
      <c r="O42" s="186"/>
      <c r="Q42" s="39"/>
      <c r="T42" s="183"/>
    </row>
  </sheetData>
  <sheetProtection algorithmName="SHA-512" hashValue="X8xaC/uyKVOU0Qg+wbE9H+2Pmh4mF3e9teYPRwyluMx9wBvjG2JqV86McvMCXz/I03p24zz2EtQvGzMtMue9aQ==" saltValue="8Lxf8m5AsSYmxJZlK01W8w==" spinCount="100000" sheet="1" formatColumns="0" formatRows="0"/>
  <mergeCells count="78">
    <mergeCell ref="D39:F39"/>
    <mergeCell ref="G39:I39"/>
    <mergeCell ref="K39:M39"/>
    <mergeCell ref="D41:O41"/>
    <mergeCell ref="D42:O42"/>
    <mergeCell ref="O35:O36"/>
    <mergeCell ref="B37:C38"/>
    <mergeCell ref="D37:F38"/>
    <mergeCell ref="G37:I38"/>
    <mergeCell ref="J37:J38"/>
    <mergeCell ref="K37:M38"/>
    <mergeCell ref="N37:N38"/>
    <mergeCell ref="O37:O38"/>
    <mergeCell ref="B35:C36"/>
    <mergeCell ref="D35:F36"/>
    <mergeCell ref="G35:I36"/>
    <mergeCell ref="J35:J36"/>
    <mergeCell ref="K35:M36"/>
    <mergeCell ref="N35:N36"/>
    <mergeCell ref="B39:C39"/>
    <mergeCell ref="O31:O32"/>
    <mergeCell ref="B33:C34"/>
    <mergeCell ref="D33:F34"/>
    <mergeCell ref="G33:I34"/>
    <mergeCell ref="J33:J34"/>
    <mergeCell ref="K33:M34"/>
    <mergeCell ref="N33:N34"/>
    <mergeCell ref="O33:O34"/>
    <mergeCell ref="B31:C32"/>
    <mergeCell ref="D31:F32"/>
    <mergeCell ref="G31:I32"/>
    <mergeCell ref="J31:J32"/>
    <mergeCell ref="K31:M32"/>
    <mergeCell ref="N31:N32"/>
    <mergeCell ref="O27:O28"/>
    <mergeCell ref="B29:C30"/>
    <mergeCell ref="D29:F30"/>
    <mergeCell ref="G29:I30"/>
    <mergeCell ref="J29:J30"/>
    <mergeCell ref="K29:M30"/>
    <mergeCell ref="N29:N30"/>
    <mergeCell ref="O29:O30"/>
    <mergeCell ref="N25:N26"/>
    <mergeCell ref="B27:C28"/>
    <mergeCell ref="D27:F28"/>
    <mergeCell ref="G27:I28"/>
    <mergeCell ref="J27:J28"/>
    <mergeCell ref="K27:M28"/>
    <mergeCell ref="N27:N28"/>
    <mergeCell ref="B24:C24"/>
    <mergeCell ref="D24:F24"/>
    <mergeCell ref="G24:I24"/>
    <mergeCell ref="K24:M24"/>
    <mergeCell ref="B25:C26"/>
    <mergeCell ref="D25:F26"/>
    <mergeCell ref="G25:I26"/>
    <mergeCell ref="J25:J26"/>
    <mergeCell ref="K25:M26"/>
    <mergeCell ref="O20:O23"/>
    <mergeCell ref="I21:J21"/>
    <mergeCell ref="M21:N21"/>
    <mergeCell ref="G22:J22"/>
    <mergeCell ref="K22:N22"/>
    <mergeCell ref="G23:I23"/>
    <mergeCell ref="K23:M23"/>
    <mergeCell ref="K13:N13"/>
    <mergeCell ref="B15:D15"/>
    <mergeCell ref="E15:F15"/>
    <mergeCell ref="G15:H15"/>
    <mergeCell ref="B20:C23"/>
    <mergeCell ref="D20:F23"/>
    <mergeCell ref="G20:N20"/>
    <mergeCell ref="K11:N11"/>
    <mergeCell ref="N3:O3"/>
    <mergeCell ref="D5:E5"/>
    <mergeCell ref="C7:E7"/>
    <mergeCell ref="C8:F8"/>
    <mergeCell ref="D9:E9"/>
  </mergeCells>
  <phoneticPr fontId="3"/>
  <conditionalFormatting sqref="B25">
    <cfRule type="containsBlanks" dxfId="27" priority="20">
      <formula>LEN(TRIM(B25))=0</formula>
    </cfRule>
  </conditionalFormatting>
  <conditionalFormatting sqref="B27 B29 B31">
    <cfRule type="containsBlanks" dxfId="26" priority="21">
      <formula>LEN(TRIM(B27))=0</formula>
    </cfRule>
  </conditionalFormatting>
  <conditionalFormatting sqref="B33">
    <cfRule type="containsBlanks" dxfId="25" priority="18">
      <formula>LEN(TRIM(B33))=0</formula>
    </cfRule>
  </conditionalFormatting>
  <conditionalFormatting sqref="B35">
    <cfRule type="containsBlanks" dxfId="24" priority="19">
      <formula>LEN(TRIM(B35))=0</formula>
    </cfRule>
  </conditionalFormatting>
  <conditionalFormatting sqref="B37">
    <cfRule type="containsBlanks" dxfId="23" priority="22">
      <formula>LEN(TRIM(B37))=0</formula>
    </cfRule>
  </conditionalFormatting>
  <conditionalFormatting sqref="B39">
    <cfRule type="containsBlanks" dxfId="22" priority="7">
      <formula>LEN(TRIM(B39))=0</formula>
    </cfRule>
  </conditionalFormatting>
  <conditionalFormatting sqref="B15:D15">
    <cfRule type="containsBlanks" dxfId="21" priority="4">
      <formula>LEN(TRIM(B15))=0</formula>
    </cfRule>
  </conditionalFormatting>
  <conditionalFormatting sqref="D5:E5">
    <cfRule type="containsBlanks" dxfId="20" priority="5">
      <formula>LEN(TRIM(D5))=0</formula>
    </cfRule>
  </conditionalFormatting>
  <conditionalFormatting sqref="D9:E9">
    <cfRule type="containsBlanks" dxfId="19" priority="2">
      <formula>LEN(TRIM(D9))=0</formula>
    </cfRule>
  </conditionalFormatting>
  <conditionalFormatting sqref="D25:F38">
    <cfRule type="containsBlanks" dxfId="18" priority="1">
      <formula>LEN(TRIM(D25))=0</formula>
    </cfRule>
  </conditionalFormatting>
  <conditionalFormatting sqref="G21 I21">
    <cfRule type="cellIs" dxfId="17" priority="28" operator="equal">
      <formula>""</formula>
    </cfRule>
  </conditionalFormatting>
  <conditionalFormatting sqref="G22">
    <cfRule type="containsBlanks" dxfId="16" priority="26">
      <formula>LEN(TRIM(G22))=0</formula>
    </cfRule>
  </conditionalFormatting>
  <conditionalFormatting sqref="G25">
    <cfRule type="containsBlanks" dxfId="15" priority="14">
      <formula>LEN(TRIM(G25))=0</formula>
    </cfRule>
  </conditionalFormatting>
  <conditionalFormatting sqref="G27">
    <cfRule type="containsBlanks" dxfId="14" priority="17">
      <formula>LEN(TRIM(G27))=0</formula>
    </cfRule>
  </conditionalFormatting>
  <conditionalFormatting sqref="G29 G31 G33 G35 G37">
    <cfRule type="containsBlanks" dxfId="13" priority="10">
      <formula>LEN(TRIM(G29))=0</formula>
    </cfRule>
  </conditionalFormatting>
  <conditionalFormatting sqref="G15:H15">
    <cfRule type="containsBlanks" dxfId="12" priority="3">
      <formula>LEN(TRIM(G15))=0</formula>
    </cfRule>
  </conditionalFormatting>
  <conditionalFormatting sqref="J7">
    <cfRule type="expression" priority="27">
      <formula>$J$7&lt;&gt;""</formula>
    </cfRule>
  </conditionalFormatting>
  <conditionalFormatting sqref="J25:K25">
    <cfRule type="containsBlanks" dxfId="11" priority="13">
      <formula>LEN(TRIM(J25))=0</formula>
    </cfRule>
  </conditionalFormatting>
  <conditionalFormatting sqref="J27:K27">
    <cfRule type="containsBlanks" dxfId="10" priority="16">
      <formula>LEN(TRIM(J27))=0</formula>
    </cfRule>
  </conditionalFormatting>
  <conditionalFormatting sqref="J29:K29 J31:K31 J33:K33 J35:K35 J37:K37">
    <cfRule type="containsBlanks" dxfId="9" priority="9">
      <formula>LEN(TRIM(J29))=0</formula>
    </cfRule>
  </conditionalFormatting>
  <conditionalFormatting sqref="J39:K39">
    <cfRule type="containsBlanks" dxfId="8" priority="6">
      <formula>LEN(TRIM(J39))=0</formula>
    </cfRule>
  </conditionalFormatting>
  <conditionalFormatting sqref="K11 K13">
    <cfRule type="cellIs" dxfId="7" priority="29" operator="equal">
      <formula>""</formula>
    </cfRule>
  </conditionalFormatting>
  <conditionalFormatting sqref="K21 M21">
    <cfRule type="cellIs" dxfId="6" priority="23" operator="equal">
      <formula>""</formula>
    </cfRule>
  </conditionalFormatting>
  <conditionalFormatting sqref="K22:M22">
    <cfRule type="containsBlanks" dxfId="5" priority="24">
      <formula>LEN(TRIM(K22))=0</formula>
    </cfRule>
  </conditionalFormatting>
  <conditionalFormatting sqref="N25">
    <cfRule type="containsBlanks" dxfId="4" priority="12">
      <formula>LEN(TRIM(N25))=0</formula>
    </cfRule>
  </conditionalFormatting>
  <conditionalFormatting sqref="N27">
    <cfRule type="containsBlanks" dxfId="3" priority="15">
      <formula>LEN(TRIM(N27))=0</formula>
    </cfRule>
  </conditionalFormatting>
  <conditionalFormatting sqref="N3:O3">
    <cfRule type="cellIs" dxfId="2" priority="25" operator="equal">
      <formula>""</formula>
    </cfRule>
  </conditionalFormatting>
  <conditionalFormatting sqref="N29:O29 N31:O31 N33:O33 N35:O35 N37:O37">
    <cfRule type="containsBlanks" dxfId="1" priority="8">
      <formula>LEN(TRIM(N29))=0</formula>
    </cfRule>
  </conditionalFormatting>
  <conditionalFormatting sqref="O25:O27">
    <cfRule type="containsBlanks" dxfId="0" priority="11">
      <formula>LEN(TRIM(O25))=0</formula>
    </cfRule>
  </conditionalFormatting>
  <dataValidations count="1">
    <dataValidation type="list" allowBlank="1" showInputMessage="1" showErrorMessage="1" sqref="X11:X12" xr:uid="{8042891C-4071-44ED-9B00-FF2BCA4640E4}">
      <formula1>#REF!</formula1>
    </dataValidation>
  </dataValidations>
  <pageMargins left="0.64" right="0.51181102362204722" top="0.69" bottom="0.52" header="0.27559055118110237" footer="0.36"/>
  <pageSetup paperSize="9" scale="93" fitToHeight="0" orientation="portrait" r:id="rId1"/>
  <headerFooter>
    <oddHeader xml:space="preserve">&amp;R&amp;16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 様式第11号-1</vt:lpstr>
      <vt:lpstr>'別紙3 様式第11号-1'!Print_Area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moru01</dc:creator>
  <cp:lastModifiedBy>midori07</cp:lastModifiedBy>
  <cp:lastPrinted>2023-05-08T04:24:59Z</cp:lastPrinted>
  <dcterms:created xsi:type="dcterms:W3CDTF">2017-03-30T08:45:25Z</dcterms:created>
  <dcterms:modified xsi:type="dcterms:W3CDTF">2023-05-08T05:18:21Z</dcterms:modified>
</cp:coreProperties>
</file>